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trlProps/ctrlProp8.xml" ContentType="application/vnd.ms-excel.controlproperties+xml"/>
  <Override PartName="/xl/ctrlProps/ctrlProp7.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trlProps/ctrlProp5.xml" ContentType="application/vnd.ms-excel.controlproperties+xml"/>
  <Override PartName="/xl/ctrlProps/ctrlProp6.xml" ContentType="application/vnd.ms-excel.controlproperties+xml"/>
  <Override PartName="/xl/sharedStrings.xml" ContentType="application/vnd.openxmlformats-officedocument.spreadsheetml.sharedStrings+xml"/>
  <Override PartName="/xl/ctrlProps/ctrlProp4.xml" ContentType="application/vnd.ms-excel.controlproperties+xml"/>
  <Override PartName="/xl/ctrlProps/ctrlProp3.xml" ContentType="application/vnd.ms-excel.controlproperties+xml"/>
  <Override PartName="/xl/worksheets/sheet17.xml" ContentType="application/vnd.openxmlformats-officedocument.spreadsheetml.worksheet+xml"/>
  <Override PartName="/customXml/itemProps4.xml" ContentType="application/vnd.openxmlformats-officedocument.customXm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0" yWindow="-345" windowWidth="17370" windowHeight="10890" tabRatio="944" firstSheet="3" activeTab="8"/>
  </bookViews>
  <sheets>
    <sheet name="Inproccessing Day 1-5 SOP" sheetId="1" state="hidden" r:id="rId1"/>
    <sheet name="IN-PROCESSING DIRECTORY" sheetId="5" state="hidden" r:id="rId2"/>
    <sheet name="IN-PROCESSING 6-29" sheetId="3" state="hidden" r:id="rId3"/>
    <sheet name="2. Narrative" sheetId="42" r:id="rId4"/>
    <sheet name="3. Proj Information" sheetId="25" r:id="rId5"/>
    <sheet name="4. Proj Flags" sheetId="37" r:id="rId6"/>
    <sheet name="5. Baseline" sheetId="38" r:id="rId7"/>
    <sheet name="6. Revised" sheetId="39" r:id="rId8"/>
    <sheet name="7. Investment or Implementation" sheetId="40" r:id="rId9"/>
    <sheet name="8. Operating Agency" sheetId="44" r:id="rId10"/>
    <sheet name="9. Initiative Type" sheetId="47" r:id="rId11"/>
    <sheet name="10. ROC" sheetId="50" r:id="rId12"/>
    <sheet name="11. Fund" sheetId="49" r:id="rId13"/>
    <sheet name="12. MDEP" sheetId="45" r:id="rId14"/>
    <sheet name="13. Commitment Item" sheetId="51" r:id="rId15"/>
    <sheet name="14. Work Set" sheetId="48" r:id="rId16"/>
    <sheet name="Sheet 1" sheetId="43" r:id="rId17"/>
  </sheets>
  <definedNames>
    <definedName name="APPN">'11. Fund'!#REF!</definedName>
    <definedName name="bo">'Sheet 1'!$A$39:$A$41</definedName>
    <definedName name="ci">'13. Commitment Item'!$A$2:$A$1699</definedName>
    <definedName name="code">'8. Operating Agency'!$A$2:$A$135</definedName>
    <definedName name="estype">'Sheet 1'!$A$34:$A$36</definedName>
    <definedName name="FC" localSheetId="12">'11. Fund'!#REF!</definedName>
    <definedName name="FC">'11. Fund'!#REF!</definedName>
    <definedName name="FundCode">'11. Fund'!#REF!</definedName>
    <definedName name="fy">'Sheet 1'!$F$2:$F$18</definedName>
    <definedName name="gr">'Sheet 1'!$D$2:$D$95</definedName>
    <definedName name="inittype">'9. Initiative Type'!$A$2:$A$22</definedName>
    <definedName name="mdep">'12. MDEP'!$A$2:$A$652</definedName>
    <definedName name="Pay">'13. Commitment Item'!$A$2:$A$1048</definedName>
    <definedName name="PEGs">'Sheet 1'!$A$25:$A$31</definedName>
    <definedName name="_xlnm.Print_Area" localSheetId="0">'Inproccessing Day 1-5 SOP'!$A$1:$D$108</definedName>
    <definedName name="_xlnm.Print_Titles" localSheetId="0">'Inproccessing Day 1-5 SOP'!$1:$8</definedName>
    <definedName name="_xlnm.Print_Titles" localSheetId="2">'IN-PROCESSING 6-29'!$1:$3</definedName>
    <definedName name="pt">'Sheet 1'!$A$44:$A$47</definedName>
    <definedName name="QRS">'11. Fund'!$B$3:$B$16</definedName>
    <definedName name="ROC">'10. ROC'!$A$2:$A$198</definedName>
    <definedName name="type">'9. Initiative Type'!$A$2:$A$22</definedName>
    <definedName name="typeinit">'9. Initiative Type'!$A$2:$A$29</definedName>
    <definedName name="XYZ">'11. Fund'!$A$3:$A$16</definedName>
    <definedName name="Year">'Sheet 1'!$F$2:$F$19</definedName>
    <definedName name="yn">'Sheet 1'!$A$2:$A$3</definedName>
  </definedNames>
  <calcPr calcId="125725"/>
</workbook>
</file>

<file path=xl/calcChain.xml><?xml version="1.0" encoding="utf-8"?>
<calcChain xmlns="http://schemas.openxmlformats.org/spreadsheetml/2006/main">
  <c r="C2" i="25"/>
  <c r="B1725" i="51"/>
  <c r="B1724"/>
  <c r="B1723"/>
  <c r="B1722"/>
  <c r="B1721"/>
  <c r="B1720"/>
  <c r="B1719"/>
  <c r="B1718"/>
  <c r="B1717"/>
  <c r="B1716"/>
  <c r="B1715"/>
  <c r="B1714"/>
  <c r="B1713"/>
  <c r="B1712"/>
  <c r="B1711"/>
  <c r="B1710"/>
  <c r="B1709"/>
  <c r="B1708"/>
  <c r="B1707"/>
  <c r="B1706"/>
  <c r="B1705"/>
  <c r="B1704"/>
  <c r="B1703"/>
  <c r="B1702"/>
  <c r="B1701"/>
  <c r="K3" i="40"/>
  <c r="G3"/>
  <c r="C3"/>
  <c r="K2"/>
  <c r="G2"/>
  <c r="C2"/>
  <c r="K3" i="39"/>
  <c r="G3"/>
  <c r="C3"/>
  <c r="K2"/>
  <c r="G2"/>
  <c r="C2"/>
  <c r="K3" i="38"/>
  <c r="G3"/>
  <c r="C3"/>
  <c r="K2"/>
  <c r="G2"/>
  <c r="C2"/>
  <c r="K3" i="37"/>
  <c r="G3"/>
  <c r="C3"/>
  <c r="K2"/>
  <c r="G2"/>
  <c r="C2"/>
  <c r="G3" i="25"/>
  <c r="K3"/>
  <c r="C3"/>
  <c r="G2"/>
  <c r="K2"/>
  <c r="A8" i="3"/>
  <c r="A10" s="1"/>
  <c r="A12" s="1"/>
  <c r="A14" s="1"/>
  <c r="A15" s="1"/>
  <c r="A17" s="1"/>
  <c r="A18" s="1"/>
  <c r="A19" s="1"/>
  <c r="A20" s="1"/>
  <c r="A21" s="1"/>
  <c r="A22" s="1"/>
  <c r="A23" s="1"/>
  <c r="A24" s="1"/>
  <c r="A25" s="1"/>
  <c r="A26" s="1"/>
  <c r="A27" s="1"/>
  <c r="A28" s="1"/>
  <c r="A29" s="1"/>
  <c r="A30" s="1"/>
  <c r="A31" s="1"/>
  <c r="A32" s="1"/>
  <c r="A33" s="1"/>
  <c r="A35" s="1"/>
  <c r="A36" s="1"/>
  <c r="A37" s="1"/>
  <c r="A38" s="1"/>
  <c r="A39" s="1"/>
  <c r="A40" s="1"/>
  <c r="A41" s="1"/>
  <c r="A42" s="1"/>
  <c r="A43" s="1"/>
  <c r="A44" s="1"/>
  <c r="A45" s="1"/>
  <c r="A46" s="1"/>
  <c r="A47" s="1"/>
  <c r="A49" s="1"/>
  <c r="A50" s="1"/>
  <c r="A52" s="1"/>
  <c r="A53" s="1"/>
  <c r="A54" s="1"/>
  <c r="A56" s="1"/>
  <c r="A57" s="1"/>
  <c r="A58" s="1"/>
  <c r="A59" s="1"/>
  <c r="A60" s="1"/>
  <c r="A62" s="1"/>
  <c r="A63" s="1"/>
  <c r="A64" s="1"/>
  <c r="A65" s="1"/>
  <c r="A67" s="1"/>
  <c r="A68" s="1"/>
  <c r="A70" s="1"/>
  <c r="A72" s="1"/>
  <c r="A73" s="1"/>
  <c r="A74" s="1"/>
  <c r="A76" s="1"/>
  <c r="A78" s="1"/>
  <c r="A80" s="1"/>
  <c r="A82" s="1"/>
  <c r="A83" s="1"/>
</calcChain>
</file>

<file path=xl/comments1.xml><?xml version="1.0" encoding="utf-8"?>
<comments xmlns="http://schemas.openxmlformats.org/spreadsheetml/2006/main">
  <authors>
    <author>Administrator</author>
  </authors>
  <commentList>
    <comment ref="G5" authorId="0">
      <text>
        <r>
          <rPr>
            <sz val="8"/>
            <color indexed="81"/>
            <rFont val="Tahoma"/>
            <family val="2"/>
          </rPr>
          <t xml:space="preserve">Baseline information captures resource data for the status quo or as-is state of the process or function, before it is impacted by the initiative.  
</t>
        </r>
      </text>
    </comment>
  </commentList>
</comments>
</file>

<file path=xl/comments2.xml><?xml version="1.0" encoding="utf-8"?>
<comments xmlns="http://schemas.openxmlformats.org/spreadsheetml/2006/main">
  <authors>
    <author>Administrator</author>
  </authors>
  <commentList>
    <comment ref="I5" authorId="0">
      <text>
        <r>
          <rPr>
            <sz val="8"/>
            <color indexed="81"/>
            <rFont val="Tahoma"/>
            <family val="2"/>
          </rPr>
          <t xml:space="preserve">This section captures resource data for the revised or to-be state of the process or function if the initiative is successfully implemented as projected.  </t>
        </r>
      </text>
    </comment>
  </commentList>
</comments>
</file>

<file path=xl/comments3.xml><?xml version="1.0" encoding="utf-8"?>
<comments xmlns="http://schemas.openxmlformats.org/spreadsheetml/2006/main">
  <authors>
    <author>Administrator</author>
  </authors>
  <commentList>
    <comment ref="K5" authorId="0">
      <text>
        <r>
          <rPr>
            <sz val="8"/>
            <color indexed="81"/>
            <rFont val="Tahoma"/>
            <family val="2"/>
          </rPr>
          <t xml:space="preserve">This section captures the incremental cost of conducting a process improvement project, redesigning the process, and putting the redesigned process in place.  Note that this includes only the incremental cost.  
</t>
        </r>
      </text>
    </comment>
  </commentList>
</comments>
</file>

<file path=xl/sharedStrings.xml><?xml version="1.0" encoding="utf-8"?>
<sst xmlns="http://schemas.openxmlformats.org/spreadsheetml/2006/main" count="6931" uniqueCount="4630">
  <si>
    <t>1SG</t>
  </si>
  <si>
    <t>#</t>
  </si>
  <si>
    <t>NCM</t>
  </si>
  <si>
    <t>Initial referrals/appointments made</t>
  </si>
  <si>
    <t>SW</t>
  </si>
  <si>
    <t>Finance LES review</t>
  </si>
  <si>
    <t>Update WIA data base</t>
  </si>
  <si>
    <t>File 1351-2</t>
  </si>
  <si>
    <t>Emergency data (DD93, SGLV)</t>
  </si>
  <si>
    <t>ORB/ERB/2-A/2-1 update (non-transferrable FLAGs)</t>
  </si>
  <si>
    <t xml:space="preserve">Change of address (card) </t>
  </si>
  <si>
    <t>Mailroom</t>
  </si>
  <si>
    <t>Army Knowledge Online (AKO account)</t>
  </si>
  <si>
    <t>Copy of profile</t>
  </si>
  <si>
    <t>Purple Heart/Combat Award Status:</t>
  </si>
  <si>
    <t>Received/Orders: Y / N Status: _____________________</t>
  </si>
  <si>
    <t>Award ceremony: Y / N Status: _____________________</t>
  </si>
  <si>
    <t>Medal set: Y / N Status: ___________________________</t>
  </si>
  <si>
    <t>Pay issue(s) for follow-up:   Y  /  N</t>
  </si>
  <si>
    <t>Travel Voucher</t>
  </si>
  <si>
    <t>Remarks /Signature / Date</t>
  </si>
  <si>
    <t>PCM</t>
  </si>
  <si>
    <t>SL/PSG</t>
  </si>
  <si>
    <t>Section</t>
  </si>
  <si>
    <t>AW2 referral (is applicable)</t>
  </si>
  <si>
    <t>Updated profile</t>
  </si>
  <si>
    <t>PHA status  GO / NOGO</t>
  </si>
  <si>
    <t>Initial medication reconciliation</t>
  </si>
  <si>
    <t>Initial medication review</t>
  </si>
  <si>
    <t>Escort identified (if needed) Escort Name: ___________________________</t>
  </si>
  <si>
    <t>Initial counseling (DA Form 4187)</t>
  </si>
  <si>
    <t>TRICARE</t>
  </si>
  <si>
    <t>DEERS</t>
  </si>
  <si>
    <t>PDMRA worksheet (if applicable)</t>
  </si>
  <si>
    <t xml:space="preserve">Projected Company: </t>
  </si>
  <si>
    <t>CDR</t>
  </si>
  <si>
    <t>Welcome orientation/expectation brief</t>
  </si>
  <si>
    <t>BN S4/SUPPLY</t>
  </si>
  <si>
    <t>Issue government laptop</t>
  </si>
  <si>
    <t>Issue linen (if required)</t>
  </si>
  <si>
    <t>Issue unit crests, patches, reflector belt/vest</t>
  </si>
  <si>
    <t>Complete hand receipts</t>
  </si>
  <si>
    <t>Room key programming (barracks only)</t>
  </si>
  <si>
    <t>Explain process of placing a facility maintenance request</t>
  </si>
  <si>
    <t>Warrior is housed w/Battle Buddy (if required)</t>
  </si>
  <si>
    <t>Update barracks/housing roster (strip maps)</t>
  </si>
  <si>
    <t xml:space="preserve">SPECIAL INSTRUCTIONS: Return to S1/HR upon completion for verification and filing in BNS1/HR Personnel File </t>
  </si>
  <si>
    <t>PDHRA (if applicable); scheduled follow-up ___________</t>
  </si>
  <si>
    <t>PDHA (if applicable); scheduled follow-up ____________</t>
  </si>
  <si>
    <t>DAY 1-5; Return to S1/HR upon completion for verification and filing</t>
  </si>
  <si>
    <t>Initial risk assessment with in  24 hours</t>
  </si>
  <si>
    <t>Submit risk mitigation plan in aCTP with in  24 hours</t>
  </si>
  <si>
    <t>Meal card (if required)(within 24 hours)</t>
  </si>
  <si>
    <t>aCTP input (HR Specialist or CTP Analyst)(within 24 hours)</t>
  </si>
  <si>
    <t>Initial intake assessment within  24 hours</t>
  </si>
  <si>
    <t>Complete and submit aCTP risk assessment within  24 hours</t>
  </si>
  <si>
    <t>Initial screen within  24 hours</t>
  </si>
  <si>
    <t>Power Of Attorney for housing/lodging issues: _____________________</t>
  </si>
  <si>
    <t>Issue No Alcohol Order (if required)</t>
  </si>
  <si>
    <t>Defense Travel System update, Government travel card (tracker)</t>
  </si>
  <si>
    <t>IN-PROCESSING TASKS</t>
  </si>
  <si>
    <t>Meet and greet</t>
  </si>
  <si>
    <t>Behavorial Health Initial Assessment with in  5-10 days</t>
  </si>
  <si>
    <t>Family needs assessment (in conjunction w/SFAC)</t>
  </si>
  <si>
    <t>Tour SFAC</t>
  </si>
  <si>
    <t xml:space="preserve">SFAC </t>
  </si>
  <si>
    <t>SFAC Director</t>
  </si>
  <si>
    <t>SFAC information and referral</t>
  </si>
  <si>
    <t>Provided a copy of the SFAC, Soldier and Family Hero Handbook</t>
  </si>
  <si>
    <t>SFAC social work services coordinator</t>
  </si>
  <si>
    <t>SFAC financial counselor</t>
  </si>
  <si>
    <t>SFAC/ACS</t>
  </si>
  <si>
    <t>SFAC education counselor</t>
  </si>
  <si>
    <t>ACAP/TAPS familiarization</t>
  </si>
  <si>
    <t>CYS Liaison</t>
  </si>
  <si>
    <t>Outreach</t>
  </si>
  <si>
    <t>Military Human Resources Coordinator</t>
  </si>
  <si>
    <t>Veteran's Health Administration (VHA)</t>
  </si>
  <si>
    <t>Veteran's Benefits Representative (VBA)</t>
  </si>
  <si>
    <t>VA familiarization (can be part of the Welcome Orientation)</t>
  </si>
  <si>
    <t>SFAC</t>
  </si>
  <si>
    <t>Reintegration Briefing (can be part of the Welcome Orientation)</t>
  </si>
  <si>
    <t>Department of Labor Representative (if applicable)</t>
  </si>
  <si>
    <t>SOC or FLIPL needed from previous unit: Y / N</t>
  </si>
  <si>
    <t>POV/POM matrix/safety inspection/insurance validation</t>
  </si>
  <si>
    <t>Collect APFT card</t>
  </si>
  <si>
    <t>Conduct height/weight and tape</t>
  </si>
  <si>
    <t>Family Care Plan (FCP) Update</t>
  </si>
  <si>
    <t xml:space="preserve">In-process Voting Assistance Officer (VAO) </t>
  </si>
  <si>
    <t xml:space="preserve">Current legal issues: Y / N </t>
  </si>
  <si>
    <t>Follow-up w/legal assistance; date: _________________</t>
  </si>
  <si>
    <t>Marital/relationship issues: Y / N</t>
  </si>
  <si>
    <t>Follow-up w/SW or FAP; date: _______________________</t>
  </si>
  <si>
    <t>Obtain local friend's contact information</t>
  </si>
  <si>
    <t xml:space="preserve">Read command policies </t>
  </si>
  <si>
    <t>Initiate self-assessment after completion of the Reception Checklist</t>
  </si>
  <si>
    <t>CIF layout (complete DA 3645-1R; if required)</t>
  </si>
  <si>
    <t>Turn-in CIF records (if required)</t>
  </si>
  <si>
    <t>OT</t>
  </si>
  <si>
    <t>AW2</t>
  </si>
  <si>
    <t>FRSA</t>
  </si>
  <si>
    <t>Co Training</t>
  </si>
  <si>
    <t>Update DTMS</t>
  </si>
  <si>
    <t>FMR Screening (PHA/MEDPROS check)</t>
  </si>
  <si>
    <t>Dental Clinic</t>
  </si>
  <si>
    <t>Career Counselor</t>
  </si>
  <si>
    <t>Meet and Greet</t>
  </si>
  <si>
    <t>RC/NG LNO</t>
  </si>
  <si>
    <t>OMPF records brief</t>
  </si>
  <si>
    <t>TCS/MOB orders</t>
  </si>
  <si>
    <t>Initial screening within  21 days</t>
  </si>
  <si>
    <t>eProfile (positive profile format) reviewed, modified, or initiated within 21 days</t>
  </si>
  <si>
    <t>Initial development of IARP and input provided to Soldier’s CTP goal setting process prior to initial Scrimmage</t>
  </si>
  <si>
    <t>Coordination of neuromusculoskeletal care (as appropriate)</t>
  </si>
  <si>
    <t>MTF-Provider</t>
  </si>
  <si>
    <t>Full intake with in  5 Days</t>
  </si>
  <si>
    <t>Full intake within  5 Days</t>
  </si>
  <si>
    <t>Initial risk assessment (in aCTP) within  24 hours</t>
  </si>
  <si>
    <t>Review Warrior Handbook w/contact info</t>
  </si>
  <si>
    <t>Assess program eligibility</t>
  </si>
  <si>
    <t>Introduction to OT classes within 14 days</t>
  </si>
  <si>
    <t>SFAC ASAP (if applicable)</t>
  </si>
  <si>
    <t>CIF record tracker (if applicable)</t>
  </si>
  <si>
    <t>Complete DA 3078 (Initial inventory; if required)</t>
  </si>
  <si>
    <t>Special needs Identified and addressed</t>
  </si>
  <si>
    <t>Initial screening within 14 days</t>
  </si>
  <si>
    <t>Goal Setting Class within 21 days</t>
  </si>
  <si>
    <t>Privately Owned Weapons Y / N  Status of POWs: ________________________</t>
  </si>
  <si>
    <t>Housing/lodging issues identified: Y / N</t>
  </si>
  <si>
    <t>Validate accommodations meet Warriors requirements</t>
  </si>
  <si>
    <t xml:space="preserve">Initial Orientation </t>
  </si>
  <si>
    <t>Evaluate eligiblity for SCAADL</t>
  </si>
  <si>
    <t>Recommend Warrior on CBWTU transfer eligibility (if applicable)</t>
  </si>
  <si>
    <t>Counsel on CBWTU eligibility/ineligibility</t>
  </si>
  <si>
    <t xml:space="preserve"> Update/enroll dependents in DEERS (bring 2 forms of ID) and any required documents</t>
  </si>
  <si>
    <t>TRICARE Service Center (TSC): Insert location and phone #</t>
  </si>
  <si>
    <t>Attend mandatory Soldiers'MEB Counsel Briefing</t>
  </si>
  <si>
    <t>Follow-up with Soldiers' MEB</t>
  </si>
  <si>
    <t xml:space="preserve">RANK and Full Name:   </t>
  </si>
  <si>
    <t>MOS/AOC:</t>
  </si>
  <si>
    <t>SSN:</t>
  </si>
  <si>
    <t>Sign-in (DA Form 647) DA 31(If applicable) or manifest</t>
  </si>
  <si>
    <t>Update UIC code for Soldier in AHLTA within 5 days</t>
  </si>
  <si>
    <t>CO HR</t>
  </si>
  <si>
    <t>BN S1 HR</t>
  </si>
  <si>
    <t>Current orders end date: ______________ (NG/USAR only)</t>
  </si>
  <si>
    <t>Copy of orders (MOB/TCS//MRP-E/MRP/MRP-2ADME, etc.)</t>
  </si>
  <si>
    <t xml:space="preserve">eMilpo arrival transaction complete date: </t>
  </si>
  <si>
    <t>PCM initial meet and greet appt:  Time:______  Date: _________</t>
  </si>
  <si>
    <t>Family needs identified:   Y   /   N            (within 24 hours)</t>
  </si>
  <si>
    <t>Assigned Battle Buddy's Name: ____________________________</t>
  </si>
  <si>
    <t>BN S4</t>
  </si>
  <si>
    <t>Request / Issue partial gratutious uniforms (if applicable)</t>
  </si>
  <si>
    <t>SL/PSG: Insert full name, location; phone #:                                 ____________________________________________</t>
  </si>
  <si>
    <t>Transportation needs identified and arranged within 24 hours with the Transportation Supervisor IAW SOP:   Y   /   N                                      Ensure the no driving profile list is updated accordingly.</t>
  </si>
  <si>
    <t>BN Finance</t>
  </si>
  <si>
    <t>Update CHCS</t>
  </si>
  <si>
    <t>Update MODS/TMDS/JPTA/TRACES</t>
  </si>
  <si>
    <t>Received Copy of LOD:   Y / N  (if No, contact NCM/C2 to initiate LOD if necessary)</t>
  </si>
  <si>
    <t xml:space="preserve">DEERS: Insert location and phone #  :                                      ____________________________________________                       </t>
  </si>
  <si>
    <t>TCS</t>
  </si>
  <si>
    <t>Social Worker: Insert full name, location; phone #:                      _________________________________________________</t>
  </si>
  <si>
    <t>Ombudsman: Insert full name, location, phone #:       ___________________________________________</t>
  </si>
  <si>
    <t>Receive Soldier's self-assessment from SL within  7 days</t>
  </si>
  <si>
    <t>Coordination of Occupational Therapy care (as appropriate)</t>
  </si>
  <si>
    <t>Promotable?  Y / N       TIS _____ TIG _____      validated:  Y  /  N                           Sequence #:  _________          Promotion Points: ____________</t>
  </si>
  <si>
    <t>Awards pending:   Y  /  N            Type: _______________________</t>
  </si>
  <si>
    <t xml:space="preserve">MODS initiate / update  (within 24 hours)        </t>
  </si>
  <si>
    <t>Issue Cell Phone     Y  /  N       (if YES #: ____________________)</t>
  </si>
  <si>
    <t>Date Inprocessing: _____________________________</t>
  </si>
  <si>
    <t>Locate on ERB/ORB or in AORS on 210 Screen and add information to In-processing Tracking Log.</t>
  </si>
  <si>
    <t xml:space="preserve">Allow the Soldier to complete this block.    Any information provided must be added to the awards tracking log and requires follow-up with previous unit.  Ensure to record POC information and details of the conversations in your remarks section. </t>
  </si>
  <si>
    <t>Army Knowledge Online (AKO account)  YES/NO</t>
  </si>
  <si>
    <t xml:space="preserve">Obtin informaiton from the Soldier.  If a Soldier do not have a AKO account Soldier will get assistance from HHC.  </t>
  </si>
  <si>
    <t>INSTRUCTION SHEET ONLY</t>
  </si>
  <si>
    <t xml:space="preserve">COMPO 1 ONLY (Active Duty/ AGR Reserve Title 10) </t>
  </si>
  <si>
    <t>Issue attachment orders for  COMPO 1 on: _________________</t>
  </si>
  <si>
    <t xml:space="preserve">Date of last eval?:______________  (if date exceeds 90 days follow up is required.)      </t>
  </si>
  <si>
    <t xml:space="preserve">Allow the Soldier to complete this block.   Information can be verified by obtaining the Soldiers DOR and BASD dates to determine exact TIS and TIG to validate promotion status.  (Tracking and follow-up will initiate at HHC with further follow-up at line companies as necessary).  </t>
  </si>
  <si>
    <t xml:space="preserve">Allow the Soldier to complete this block.    Any information provided must be added to the awards tracking log and requires follow-up with previous unit.  Ensure to record POC information and details of the conversations in your remarks section.   (Tracking and follow-up will initiate at HHC with further follow-up at line companies as necessary).  </t>
  </si>
  <si>
    <t>Meal cards issued by Mr. Treadwell in room 3093</t>
  </si>
  <si>
    <t>Warrior Support Center will initiate all MODS records, completing all required Administrative Data before COB of in-processing date.  (Requirement for iniation of record is within 24hrs of arrival)</t>
  </si>
  <si>
    <t>Rank and Full Name:</t>
  </si>
  <si>
    <t>Projected Company:</t>
  </si>
  <si>
    <t>SSN#:</t>
  </si>
  <si>
    <t>MOS/OAC:</t>
  </si>
  <si>
    <t>Escort Identified (If needed) Escorts Name:</t>
  </si>
  <si>
    <t>Date In-Processing:</t>
  </si>
  <si>
    <t>Personal Information Data Sheet</t>
  </si>
  <si>
    <t>Family Data Sheet</t>
  </si>
  <si>
    <t>BDE S4: Insert location and phone #:                                                         Bldg, 3642, rm 110, Supervisor, S-4 (Logistics) 210-916-7746</t>
  </si>
  <si>
    <t>WTB-WRNMMC BETHESDA IN-PROCCESSING CHECKLIST [PART I]</t>
  </si>
  <si>
    <t>Do you receive SCAADL Pay currently?  Y/N/NA, If so what is your start date?</t>
  </si>
  <si>
    <t>ETS / MRD date: _________________ (whichever occurs first)</t>
  </si>
  <si>
    <t>Obtain a copy from eMILPO. Provide a copy to the Soldier to review and inform S1 of any changes needed in the future.  Maintain a copy in the Soldiers file.  If unable to update COMPO 2 or 3, collect required update information and supporting documents and forward to the appropriate POC to get home units to update information within their system. NG POC:  Ms. Sarah Freeman or MSG Selby 703-607-9120/9892 group email:  sssb@ngb.army.mil                                         USAR POC: 1LT Torres-Pollard  727-563-3869 email: j.torrespollard@us.army.mil</t>
  </si>
  <si>
    <t xml:space="preserve">Located in room 3093 with Mr. Treadwell.  </t>
  </si>
  <si>
    <t>NG/RC</t>
  </si>
  <si>
    <t xml:space="preserve">In-processing team will complete an arrival transaction on the Soldier in eMILPO with in 24hrs of the Soldier's arrival to the WTB.  NOTE:  Ensure to print a copy of the transaction and maintain in Soldiers file.  This validates the 24hr requirement. </t>
  </si>
  <si>
    <t>COMPO:  AC/ARNG/USAR/AGR/Retiree Recall</t>
  </si>
  <si>
    <t>Primary Care Manager: Insert full name, location; phone #:        ________________________________________</t>
  </si>
  <si>
    <t>Nurse Case Manager: Insert full name, location, phone #:            __________________________________________</t>
  </si>
  <si>
    <t>DEROS next 9 months: Y/N Date: ____________</t>
  </si>
  <si>
    <t>Mr. Mercedes in room 3094 will acquire all copies of deployment orders (Soldier can pull from individual iPERMS account) to calculate PDMRA - if the Soldier has not Deployed PDMRA does not apply</t>
  </si>
  <si>
    <t>Commander: Insert full name, location; phone #: _______________________________________</t>
  </si>
  <si>
    <t>1SG: Insert full name, location; phone #:_______________________________</t>
  </si>
  <si>
    <t>BN FINANCE IN-PROCESSING: Insert location, phone #: Bldg, 3642, rm 112, Supervisor, FMS, 210-916-9779</t>
  </si>
  <si>
    <t>Transfer Coordination Section: Insert location and phone #: Bldg 3642, rm 139, Supervisor, TC,  916-8814/4259</t>
  </si>
  <si>
    <t xml:space="preserve">The warrior obtains this from Ms. Bellamy at the front desk. This form must filled out by the warrior before walking in to Mr. Treadwell's office for in-processing.  </t>
  </si>
  <si>
    <t>Ask the servicemember if they about SCAADL. If YES, document start date of receiving SCAADL Pay.</t>
  </si>
  <si>
    <t>Do you have currently have an NMA with you?   Y/N/NA, If so what is the name of your NMA?: _____________________</t>
  </si>
  <si>
    <t xml:space="preserve">Ask the warrior if they have any Non-Medical Attendant.            </t>
  </si>
  <si>
    <t>DEROS (Date Eligible of Return from Overseas) only applies to warriors returning or coming from overseas. Provide DEROS date if warrior eligible.</t>
  </si>
  <si>
    <t xml:space="preserve">Obtain any copies of orders for the Soldier  -  Ms. Speller publish attachment/assignment orders for all COMPO 1 Soldiers.   Ms. Jamison requests any order needed for COMPO 2/3 Soldier.  Mr. Treadwell will allow Soldiers access to DAMPS -OCTCS to obtain any previous orders (i.e MOB/TCS) published for all components.  </t>
  </si>
  <si>
    <t xml:space="preserve">COMPO 2/3 only.  Mr. Treadwell will record date on the in-processing checklist.  </t>
  </si>
  <si>
    <t>Mr. Treadwell verifes and updates (if needed) all information during the in-processing period to make necessary changes upon servicemember request. Both DD 93 and SGLI must signed and witnessed. Make a copy for the Warrior, for the Squad Leaders records, Company S1 and maintain a copy on file.  Before COB In-processing team must scan and upload the information into iPERMS. If both documents were digitally signed, it is not longer necessary to scan and upload to iPERMS.</t>
  </si>
  <si>
    <r>
      <t xml:space="preserve">Allow the Soldier to complete this block. Date of last evaluations can be verified through (Interactive Web Responsive System (IWRS) located at: (https://knoxhrc16.hrc.army.mil/iwrs/) with the Soldier's SSN. All Soldier's CPL and above (regardless of COMPO should receive a close out evaluation from their previous unit of assignment prior to arrival to the WTB.  Exceptions may be those </t>
    </r>
    <r>
      <rPr>
        <b/>
        <sz val="10"/>
        <rFont val="Arial"/>
        <family val="2"/>
      </rPr>
      <t>MEDEVACed</t>
    </r>
    <r>
      <rPr>
        <sz val="10"/>
        <color indexed="8"/>
        <rFont val="Arial"/>
        <family val="2"/>
      </rPr>
      <t xml:space="preserve"> .   In any case if date of last evaluation is more than 90 days of entry into the WTU Progam, follow-up with previous unit is necessary.   (Tracking and follow-up will initiate at HHC with further follow-up at line companies as necessary).  </t>
    </r>
  </si>
  <si>
    <t>Location</t>
  </si>
  <si>
    <t>Signature</t>
  </si>
  <si>
    <t>Date</t>
  </si>
  <si>
    <t xml:space="preserve">WTB Commander:  COL James Inman                                                                                                </t>
  </si>
  <si>
    <t xml:space="preserve">Chaplain: Insert full name  </t>
  </si>
  <si>
    <t>Ombudsman: Insert full name</t>
  </si>
  <si>
    <t>Initial Orientation (Bring Dental Record if available)</t>
  </si>
  <si>
    <t>Departments</t>
  </si>
  <si>
    <t>Point of Contact</t>
  </si>
  <si>
    <t>Contact Number</t>
  </si>
  <si>
    <t>Action Required</t>
  </si>
  <si>
    <t>Patient Administration [PAD]</t>
  </si>
  <si>
    <t>Primary Care Manager [PCM]</t>
  </si>
  <si>
    <t>Mr. Roy Treadwell III</t>
  </si>
  <si>
    <t>Warrior Support Center In-Processing</t>
  </si>
  <si>
    <t>Ms. Kimberly Drew</t>
  </si>
  <si>
    <t>Ms. Tenille Wilson</t>
  </si>
  <si>
    <t>Mr. Maurice Goings</t>
  </si>
  <si>
    <t>Bldg. 62/3rd Floor/Rm. 3093</t>
  </si>
  <si>
    <t>Bldg. 62/3rd Floor/Cubicle</t>
  </si>
  <si>
    <t>Ms. Jones Tiffani</t>
  </si>
  <si>
    <t>Bldg. 62/3rd Floor/Rm. 3091</t>
  </si>
  <si>
    <t>Promotion Information (TIS, TIG, Sequence#, Promotion Points) Sign # 13 on checklist.</t>
  </si>
  <si>
    <t>Update MODS/TMDS/JPTA/TRACES; copy profile, copy of LOD; Sign #'s 81, 82, and 83 on checklist.</t>
  </si>
  <si>
    <t>Initial in-processing. Process, verify and sign #'s 1, 4, 5, 6, 7, 8, 10, 11, 12, 19, 20, 21, and 23 on In-Processing Checklist.</t>
  </si>
  <si>
    <t>Social Worker Services</t>
  </si>
  <si>
    <t xml:space="preserve">Ms. Mishaun Drayton/Reception </t>
  </si>
  <si>
    <t>ABLE:</t>
  </si>
  <si>
    <t>BATTLE:</t>
  </si>
  <si>
    <t>HHC:</t>
  </si>
  <si>
    <t>Reception Area/Front Desk</t>
  </si>
  <si>
    <t>Bldg. 62/3rd Floor/Reception Area</t>
  </si>
  <si>
    <r>
      <t xml:space="preserve">Meet and greet; Initial screen within 24 hours; Risk Assessment and aCTP submission. All within 24 hours. Sign #'s 24 and 25 on checklist. </t>
    </r>
    <r>
      <rPr>
        <b/>
        <i/>
        <sz val="10"/>
        <color indexed="10"/>
        <rFont val="Arial"/>
        <family val="2"/>
      </rPr>
      <t>NOTE: Reception or Front Desk will only provide information of Social Workers location and for scheduling.</t>
    </r>
  </si>
  <si>
    <t>Nurse Care manager</t>
  </si>
  <si>
    <t>Bldg. 62/3rd Floor</t>
  </si>
  <si>
    <r>
      <t xml:space="preserve">Initial intake within 24 hours; full intake within 5 days; Update profile; PHA Status; SCAADL Eligibility Evaluation; Initial Medication Reconcilation; Sign #'s 38 thru 43 on checklist. </t>
    </r>
    <r>
      <rPr>
        <b/>
        <i/>
        <sz val="10"/>
        <color indexed="10"/>
        <rFont val="Arial"/>
        <family val="2"/>
      </rPr>
      <t>NOTE: NCM provides PCM information.</t>
    </r>
  </si>
  <si>
    <t>INITIATE and UPDATE warrior's MODS/TMDS/JPTA/TRACES; copy profile, copy of LOD; Sign #'s 22, 81 thru 83 on checklist.</t>
  </si>
  <si>
    <t>Squad Leaders/Platoon Sergeants</t>
  </si>
  <si>
    <r>
      <t xml:space="preserve">Company Commander </t>
    </r>
    <r>
      <rPr>
        <b/>
        <i/>
        <sz val="10"/>
        <color indexed="10"/>
        <rFont val="Arial"/>
        <family val="2"/>
      </rPr>
      <t>(Go to the company you're attached to for signatures.)</t>
    </r>
  </si>
  <si>
    <t xml:space="preserve">Sign #'s 44 thru 59 on in-processing checklist. </t>
  </si>
  <si>
    <t>Sign #'s 60 thru 63 on in-processing checklist.</t>
  </si>
  <si>
    <t>Nurse Case Manager [NCM]</t>
  </si>
  <si>
    <r>
      <t xml:space="preserve">Meet and greet; Initial and full intake assessment within 5 days; complete and submit aCTP risk assessment; Update ACHS; Update UIC in AHLTA within 5 days; Initial creation of referrals/appointments; AW2 referral; Medication review; Review CBWTU transfer eligibility; PDHA and PDHRA follow-up schedule; Sign #'s 26 thru 37 on checklist. </t>
    </r>
    <r>
      <rPr>
        <b/>
        <i/>
        <sz val="10"/>
        <color indexed="10"/>
        <rFont val="Arial"/>
        <family val="2"/>
      </rPr>
      <t>NOTE: NCMs are located at each company location.  Get with your SQD LDR for more information.</t>
    </r>
    <r>
      <rPr>
        <b/>
        <sz val="10"/>
        <color indexed="8"/>
        <rFont val="Arial"/>
        <family val="2"/>
      </rPr>
      <t xml:space="preserve"> </t>
    </r>
  </si>
  <si>
    <t>N/A</t>
  </si>
  <si>
    <t>Component:</t>
  </si>
  <si>
    <t>SR. WTB NCO: CSM Jesus Febo-Colon</t>
  </si>
  <si>
    <t>Bldg 62/3rd Floor</t>
  </si>
  <si>
    <t>SL/PSG Name:</t>
  </si>
  <si>
    <t>Legal Services Contact Number:</t>
  </si>
  <si>
    <t>BDE S4 Contact Number: (301) 400-0294</t>
  </si>
  <si>
    <t>Bldg 62/3rd Floor/Room 3081</t>
  </si>
  <si>
    <t>PT Contact Number:</t>
  </si>
  <si>
    <t>Family Readiness Support Assistant:  Ms. Rasnake, Linda</t>
  </si>
  <si>
    <t>Bldg 62/2nd Flr/Room 2105</t>
  </si>
  <si>
    <t>Turn-in Training Records</t>
  </si>
  <si>
    <t>Bldg 147/Room 128</t>
  </si>
  <si>
    <t>Career Counselor Name: SFC Archer/(301) 400-2848</t>
  </si>
  <si>
    <t>SFAC Contact Number: (301) 400-0208</t>
  </si>
  <si>
    <t>Bldg 62/2nd Floor</t>
  </si>
  <si>
    <t>Occupational Theraphy (Able/Battle)</t>
  </si>
  <si>
    <t>AW2 Advocate (See your Unit S1 [Able/Battle] for info.)</t>
  </si>
  <si>
    <t xml:space="preserve">Training Specialists: Battle: Ms. Whitner/Able: Ms. Johnson </t>
  </si>
  <si>
    <t>Dental Contact Number: (301) 295-5411</t>
  </si>
  <si>
    <t>Bldg 2/2nd Floor</t>
  </si>
  <si>
    <t>RC/NG LIAISON (RC/NG ONLY): Ms. Dayna Jamison</t>
  </si>
  <si>
    <t>Bldg 62/Room 3095</t>
  </si>
  <si>
    <t>Bldg 62/Room 3096</t>
  </si>
  <si>
    <t>Social Worker Name:</t>
  </si>
  <si>
    <t>Optometry Contact Number: N/A</t>
  </si>
  <si>
    <t>Text</t>
  </si>
  <si>
    <t>Comments</t>
  </si>
  <si>
    <t>Description</t>
  </si>
  <si>
    <t>FINANCIAL BENEFITS TRACKING</t>
  </si>
  <si>
    <t>Project Name</t>
  </si>
  <si>
    <t>Sponsoring Command</t>
  </si>
  <si>
    <t>Sponsoring Organization</t>
  </si>
  <si>
    <t>PROJ_ID</t>
  </si>
  <si>
    <t>Primary PEG</t>
  </si>
  <si>
    <t>Project Lead</t>
  </si>
  <si>
    <t>Secondary PEG</t>
  </si>
  <si>
    <t>Project Alternate Lead</t>
  </si>
  <si>
    <t>1. Project Information</t>
  </si>
  <si>
    <t>SECTION 1. PROJECT INFORMATION</t>
  </si>
  <si>
    <t>Applicable?</t>
  </si>
  <si>
    <t>2. Project Flags</t>
  </si>
  <si>
    <t>Cost Name</t>
  </si>
  <si>
    <t>Expense Type</t>
  </si>
  <si>
    <t>Budget Object</t>
  </si>
  <si>
    <t>Rate</t>
  </si>
  <si>
    <t>Units</t>
  </si>
  <si>
    <t>SECTION 3. INITIATIVE BASELINE</t>
  </si>
  <si>
    <t>FY</t>
  </si>
  <si>
    <t>MDEP</t>
  </si>
  <si>
    <t>APE</t>
  </si>
  <si>
    <t>Cost by FY</t>
  </si>
  <si>
    <t>Cost Breakdown</t>
  </si>
  <si>
    <t>Accounting String</t>
  </si>
  <si>
    <t>SECTION 4. SAVINGS AND AVOIDANCE</t>
  </si>
  <si>
    <t>Savings Breakdown</t>
  </si>
  <si>
    <t>Savings Type</t>
  </si>
  <si>
    <t>SECTION 5. Investment or Implementation Cost</t>
  </si>
  <si>
    <t>Financial Benefit Initiative Intent</t>
  </si>
  <si>
    <t>Operational Benefit(s)</t>
  </si>
  <si>
    <t>Financial Benefit(s)</t>
  </si>
  <si>
    <t>Operational Risk(s)</t>
  </si>
  <si>
    <t>Project Risks and Contingencies</t>
  </si>
  <si>
    <t>Better Buying Power</t>
  </si>
  <si>
    <t>Savings</t>
  </si>
  <si>
    <t>Cost Avoidance</t>
  </si>
  <si>
    <t>Civilian</t>
  </si>
  <si>
    <t>Military</t>
  </si>
  <si>
    <t>Contractor</t>
  </si>
  <si>
    <t>PEGs</t>
  </si>
  <si>
    <t>Code</t>
  </si>
  <si>
    <t>Title</t>
  </si>
  <si>
    <t>EE</t>
  </si>
  <si>
    <t>Equipping</t>
  </si>
  <si>
    <t>II</t>
  </si>
  <si>
    <t>Installations</t>
  </si>
  <si>
    <t>MM</t>
  </si>
  <si>
    <t>Manning</t>
  </si>
  <si>
    <t>OO</t>
  </si>
  <si>
    <t>Organizing</t>
  </si>
  <si>
    <t>SS</t>
  </si>
  <si>
    <t>Sustaining</t>
  </si>
  <si>
    <t>TT</t>
  </si>
  <si>
    <t>Training</t>
  </si>
  <si>
    <t>UU</t>
  </si>
  <si>
    <t>Unassigned</t>
  </si>
  <si>
    <t>Total Obligation Authority (TOA)</t>
  </si>
  <si>
    <t>Full Time Equivalents (FTE)</t>
  </si>
  <si>
    <t>Proposed changes in authorizations</t>
  </si>
  <si>
    <t>Grade Rank</t>
  </si>
  <si>
    <t>E-1/PVT</t>
  </si>
  <si>
    <t>E-2/PV2</t>
  </si>
  <si>
    <t>E-3/PFC</t>
  </si>
  <si>
    <t>E-4/SPC</t>
  </si>
  <si>
    <t>E-5/SGT</t>
  </si>
  <si>
    <t>E-6/SSG</t>
  </si>
  <si>
    <t>E-7/SFC</t>
  </si>
  <si>
    <t>E-8/MSG</t>
  </si>
  <si>
    <t>E-9/SGM</t>
  </si>
  <si>
    <t>W-1/WO1</t>
  </si>
  <si>
    <t>W-2/CW2</t>
  </si>
  <si>
    <t>W-3/CW3</t>
  </si>
  <si>
    <t>W-4/CW4</t>
  </si>
  <si>
    <t>W-5/CW5</t>
  </si>
  <si>
    <t>O-1/2LT</t>
  </si>
  <si>
    <t>O-2/1LT</t>
  </si>
  <si>
    <t>O-3/CPT</t>
  </si>
  <si>
    <t>O-4/MAJ</t>
  </si>
  <si>
    <t>O-5/LTC</t>
  </si>
  <si>
    <t>O-6/COL</t>
  </si>
  <si>
    <t>O-7/BG</t>
  </si>
  <si>
    <t>O-8/MG</t>
  </si>
  <si>
    <t>O-9/LTG</t>
  </si>
  <si>
    <t>O-10/GEN</t>
  </si>
  <si>
    <t>WG-01</t>
  </si>
  <si>
    <t>WG-02</t>
  </si>
  <si>
    <t>WG-03</t>
  </si>
  <si>
    <t>WG-04</t>
  </si>
  <si>
    <t>WG-05</t>
  </si>
  <si>
    <t>WG-06</t>
  </si>
  <si>
    <t>WG-07</t>
  </si>
  <si>
    <t>WG-08</t>
  </si>
  <si>
    <t>WG-09</t>
  </si>
  <si>
    <t>WG-10</t>
  </si>
  <si>
    <t>WG-11</t>
  </si>
  <si>
    <t>WG-12</t>
  </si>
  <si>
    <t>WG-13</t>
  </si>
  <si>
    <t>WG-14</t>
  </si>
  <si>
    <t>WG-15</t>
  </si>
  <si>
    <t>WL-2</t>
  </si>
  <si>
    <t>WL-3</t>
  </si>
  <si>
    <t>WL-4</t>
  </si>
  <si>
    <t>WL-5</t>
  </si>
  <si>
    <t>WL-6</t>
  </si>
  <si>
    <t>WL-7</t>
  </si>
  <si>
    <t>WL-8</t>
  </si>
  <si>
    <t>WL-9</t>
  </si>
  <si>
    <t>WL-10</t>
  </si>
  <si>
    <t>WL-11</t>
  </si>
  <si>
    <t>WL-12</t>
  </si>
  <si>
    <t>WL-13</t>
  </si>
  <si>
    <t>WL-14</t>
  </si>
  <si>
    <t>WL-15</t>
  </si>
  <si>
    <t>WS-1</t>
  </si>
  <si>
    <t>WS-2</t>
  </si>
  <si>
    <t>WS-3</t>
  </si>
  <si>
    <t>WS-4</t>
  </si>
  <si>
    <t>WS-5</t>
  </si>
  <si>
    <t>WS-6</t>
  </si>
  <si>
    <t>WS-7</t>
  </si>
  <si>
    <t>WS-8</t>
  </si>
  <si>
    <t>WS-9</t>
  </si>
  <si>
    <t>WS-10</t>
  </si>
  <si>
    <t>WS-11</t>
  </si>
  <si>
    <t>WS-12</t>
  </si>
  <si>
    <t>WS-13</t>
  </si>
  <si>
    <t>WS-14</t>
  </si>
  <si>
    <t>WS-15</t>
  </si>
  <si>
    <t>WS-16</t>
  </si>
  <si>
    <t>WS-17</t>
  </si>
  <si>
    <t>WS-18</t>
  </si>
  <si>
    <t>WS-19</t>
  </si>
  <si>
    <t>GS-01</t>
  </si>
  <si>
    <t>GS-02</t>
  </si>
  <si>
    <t>GS-03</t>
  </si>
  <si>
    <t>GS-04</t>
  </si>
  <si>
    <t>GS-05</t>
  </si>
  <si>
    <t>GS-06</t>
  </si>
  <si>
    <t>GS-07</t>
  </si>
  <si>
    <t>GS-08</t>
  </si>
  <si>
    <t>GS-09</t>
  </si>
  <si>
    <t>GS-10</t>
  </si>
  <si>
    <t>GS-11</t>
  </si>
  <si>
    <t>GS-12</t>
  </si>
  <si>
    <t>GS-13</t>
  </si>
  <si>
    <t>GS-14</t>
  </si>
  <si>
    <t>GS-15</t>
  </si>
  <si>
    <t>ES-01</t>
  </si>
  <si>
    <t>ES-02</t>
  </si>
  <si>
    <t>ES-03</t>
  </si>
  <si>
    <t>ES-04</t>
  </si>
  <si>
    <t>ES-05</t>
  </si>
  <si>
    <t>ES-06</t>
  </si>
  <si>
    <t>Year</t>
  </si>
  <si>
    <t>ExpenseSavings Type estype</t>
  </si>
  <si>
    <t>Budget Object bo</t>
  </si>
  <si>
    <t>Personnel Type pt</t>
  </si>
  <si>
    <t>Agency</t>
  </si>
  <si>
    <t>Source</t>
  </si>
  <si>
    <t>01</t>
  </si>
  <si>
    <t>DEPUTY CHIEF OF STAFF, PERS</t>
  </si>
  <si>
    <t>DFAS-IN Manual 37-100-13</t>
  </si>
  <si>
    <t>03</t>
  </si>
  <si>
    <t>NETWORK ENTERPRISE TECHNOLOGY COMMAND (NETCOM)</t>
  </si>
  <si>
    <t>06</t>
  </si>
  <si>
    <t>USA OFFICE/SURGEON GENERAL</t>
  </si>
  <si>
    <t>07</t>
  </si>
  <si>
    <t>AMERICAN FORCES INFO SERV</t>
  </si>
  <si>
    <t>08</t>
  </si>
  <si>
    <t>USA CORPS OF ENGINEERS</t>
  </si>
  <si>
    <t>10</t>
  </si>
  <si>
    <t>DEF SPECIAL WEAPONS AGCY</t>
  </si>
  <si>
    <t>12</t>
  </si>
  <si>
    <t>HQ DEPARTMENT OF THE ARMY</t>
  </si>
  <si>
    <t>16</t>
  </si>
  <si>
    <t>USA NATIONAL SECURITY AGCY</t>
  </si>
  <si>
    <t>17</t>
  </si>
  <si>
    <t>USA MILITARY ACADEMY</t>
  </si>
  <si>
    <t>18</t>
  </si>
  <si>
    <t>USA NATIONAL GUARD BUREAU</t>
  </si>
  <si>
    <t>19</t>
  </si>
  <si>
    <t>DFAS-IN MILITARY PAY</t>
  </si>
  <si>
    <t>1A</t>
  </si>
  <si>
    <t>NGB-CIO</t>
  </si>
  <si>
    <t>1B</t>
  </si>
  <si>
    <t>PROG EXECUTIVE OFC, AMMUNITION (PEO AMMO)</t>
  </si>
  <si>
    <t>1C</t>
  </si>
  <si>
    <t>PEO, COMBAT SPT &amp; COMBAT SVC SPT (PEO CS&amp;CSS)</t>
  </si>
  <si>
    <t>1D</t>
  </si>
  <si>
    <t>PEO, SOLDIER</t>
  </si>
  <si>
    <t>1E</t>
  </si>
  <si>
    <t>PEO, STRI (SIMULATION, TRNG  AND INSTRUMENTATION)</t>
  </si>
  <si>
    <t>20</t>
  </si>
  <si>
    <t>DFAS-IN DEPT ACCTG OPS</t>
  </si>
  <si>
    <t>21</t>
  </si>
  <si>
    <t>US Army Criminal Investigation Command</t>
  </si>
  <si>
    <t>22</t>
  </si>
  <si>
    <t>SECRETARY OF THE ARMY OFFICE OF ADMIN ASSISTANT</t>
  </si>
  <si>
    <t>23</t>
  </si>
  <si>
    <t>OFF OF THE CHIEF, ARMY RES</t>
  </si>
  <si>
    <t>24</t>
  </si>
  <si>
    <t>CHIEF, ARMY RESERVES OFFICE</t>
  </si>
  <si>
    <t>25</t>
  </si>
  <si>
    <t>26</t>
  </si>
  <si>
    <t>USA TROOP SUPPORT AGENCY</t>
  </si>
  <si>
    <t>27</t>
  </si>
  <si>
    <t>DEF ACQUISITION UNIVERSITY</t>
  </si>
  <si>
    <t>28</t>
  </si>
  <si>
    <t>NATIONAL DEFENSE UNIVERSITY</t>
  </si>
  <si>
    <t>29</t>
  </si>
  <si>
    <t xml:space="preserve">US ARMY CYBER CMD, 2ND ARMY </t>
  </si>
  <si>
    <t>2A</t>
  </si>
  <si>
    <t>INSTL MGMT AGENCY (IMA)</t>
  </si>
  <si>
    <t>30</t>
  </si>
  <si>
    <t>DFAS-IN RETIRED/ANNUIT PAY</t>
  </si>
  <si>
    <t>32</t>
  </si>
  <si>
    <t>RESOURCE SERVICES - INDPLS</t>
  </si>
  <si>
    <t>33</t>
  </si>
  <si>
    <t>DFAS-IN - FIN &amp; ACCTG SYS</t>
  </si>
  <si>
    <t>35</t>
  </si>
  <si>
    <t>MILITARY SURFACE DEPLOYMENT AND DISTRIBUTION CMD (MSDDC)</t>
  </si>
  <si>
    <t>36</t>
  </si>
  <si>
    <t>USA SPACE &amp; MISSILE DEF CMD</t>
  </si>
  <si>
    <t>37</t>
  </si>
  <si>
    <t>US ARMY CADET COMMAND</t>
  </si>
  <si>
    <t>38</t>
  </si>
  <si>
    <t>USA RECRUITING COMMAND</t>
  </si>
  <si>
    <t>39</t>
  </si>
  <si>
    <t>US MILITARY ENTRANCE PROCESS COMMAND (USMEPCOM)</t>
  </si>
  <si>
    <t>3A</t>
  </si>
  <si>
    <t>USA 7TH SIGNAL COMMAND</t>
  </si>
  <si>
    <t>40</t>
  </si>
  <si>
    <t>USA MIL DISTRICT OF WASH</t>
  </si>
  <si>
    <t>41</t>
  </si>
  <si>
    <t>HQ, US ARMY TEST &amp; EVAL CMD</t>
  </si>
  <si>
    <t>42</t>
  </si>
  <si>
    <t>JOINT WARFIGHTING CNT (JWFC)</t>
  </si>
  <si>
    <t>44</t>
  </si>
  <si>
    <t>U.S. Army Accessions Command</t>
  </si>
  <si>
    <t>45</t>
  </si>
  <si>
    <t>ON-SITE INSPECTION AGENCY</t>
  </si>
  <si>
    <t>46</t>
  </si>
  <si>
    <t>DEFENSE COMMISSARY AGENCY</t>
  </si>
  <si>
    <t>49</t>
  </si>
  <si>
    <t>DEFENSE LOGISTICS AGENCY</t>
  </si>
  <si>
    <t>4A</t>
  </si>
  <si>
    <t>OPERATIONAL TEST CMD</t>
  </si>
  <si>
    <t>4B</t>
  </si>
  <si>
    <t>DEVELOPMENTAL TEST CMD</t>
  </si>
  <si>
    <t>4C</t>
  </si>
  <si>
    <t>ARMY EVALUATION CENTER</t>
  </si>
  <si>
    <t>50</t>
  </si>
  <si>
    <t>USA SPECIAL OPERATIONS CMD FT. BRAGG</t>
  </si>
  <si>
    <t>51</t>
  </si>
  <si>
    <t>US SPECIAL OPERATIONS CMD MACDILL AF BASE</t>
  </si>
  <si>
    <t>57</t>
  </si>
  <si>
    <t>USA TRADOC</t>
  </si>
  <si>
    <t>59</t>
  </si>
  <si>
    <t>ARMY CONTRACTING AGENCY (ACA)</t>
  </si>
  <si>
    <t>5D</t>
  </si>
  <si>
    <t>PEO INTELL/ELECT WARFARE &amp; S</t>
  </si>
  <si>
    <t>5E</t>
  </si>
  <si>
    <t>PEO AVIATION</t>
  </si>
  <si>
    <t>5F</t>
  </si>
  <si>
    <t>PEO C3 TACTICAL (C3T)</t>
  </si>
  <si>
    <t>5G</t>
  </si>
  <si>
    <t>PM LT HELICOPTER EXPER LHX</t>
  </si>
  <si>
    <t>5H</t>
  </si>
  <si>
    <t>PEO ARMAMENT</t>
  </si>
  <si>
    <t>5J</t>
  </si>
  <si>
    <t>PEO COMBAT SUPPORT</t>
  </si>
  <si>
    <t>5K</t>
  </si>
  <si>
    <t>PEO STRATEGIC INFO SYSTEMS</t>
  </si>
  <si>
    <t>5L</t>
  </si>
  <si>
    <t>PEO MISSILES AND SPACE       </t>
  </si>
  <si>
    <t>5M</t>
  </si>
  <si>
    <t>PEO COMMUNICATION SYSTEMS</t>
  </si>
  <si>
    <t>5N</t>
  </si>
  <si>
    <t>PEO AIR DEFENSE</t>
  </si>
  <si>
    <t>5Q</t>
  </si>
  <si>
    <t>PEO AIR &amp; MISSILE DEFENSE</t>
  </si>
  <si>
    <t>5R</t>
  </si>
  <si>
    <t>PEO GROUND COMBAT SYS</t>
  </si>
  <si>
    <t>5S</t>
  </si>
  <si>
    <t>PEO ARMORED SYSTEMS MOD</t>
  </si>
  <si>
    <t>5T</t>
  </si>
  <si>
    <t>PEO ENTERPRISE INFORMATION SYTEMS (EIS)</t>
  </si>
  <si>
    <t>5U</t>
  </si>
  <si>
    <t>JOINT IED DEFEAT ORGANIZATION</t>
  </si>
  <si>
    <t>5V</t>
  </si>
  <si>
    <t xml:space="preserve">PEO/PM JOINT TACTICAL UNMANNED AERIAL VEHICLE </t>
  </si>
  <si>
    <t>5W</t>
  </si>
  <si>
    <t>PM JOINT TACTICAL FUSION</t>
  </si>
  <si>
    <t>5X</t>
  </si>
  <si>
    <t>ACQUISITION EXECUTIVE SUPPORT AGENCY</t>
  </si>
  <si>
    <t>5Y</t>
  </si>
  <si>
    <t xml:space="preserve">JOINT PROGRAM EXECUTIVE OFFICE FOR CHEMICAL AND BIOLOGICAL DEFENSE </t>
  </si>
  <si>
    <t>5Z</t>
  </si>
  <si>
    <t>CHEMICAL DEMILITARIZATION</t>
  </si>
  <si>
    <t>60</t>
  </si>
  <si>
    <t>USA MATERIEL COMMAND</t>
  </si>
  <si>
    <t>62</t>
  </si>
  <si>
    <t>USA COMMO-ELECT CMD</t>
  </si>
  <si>
    <t>63</t>
  </si>
  <si>
    <t>DFAS ST LOUIS</t>
  </si>
  <si>
    <t>64</t>
  </si>
  <si>
    <t>USA LABORATORY COMMAND</t>
  </si>
  <si>
    <t>65</t>
  </si>
  <si>
    <t>U.S. JOINT MUNITIONS CMD (JMC)</t>
  </si>
  <si>
    <t>67</t>
  </si>
  <si>
    <t>USA TEST &amp; EVALUATION CMD</t>
  </si>
  <si>
    <t>68</t>
  </si>
  <si>
    <t>USA TROOP SUPPORT COMMAND</t>
  </si>
  <si>
    <t>69</t>
  </si>
  <si>
    <t>USA CHEMICAL MATERIEL AGCY</t>
  </si>
  <si>
    <t>6A</t>
  </si>
  <si>
    <t>6B</t>
  </si>
  <si>
    <t>U.S. ARMY SUSTAINMENT CMD (ASC)</t>
  </si>
  <si>
    <t>6C</t>
  </si>
  <si>
    <t>USA AVIATION SYSTEMS CMD</t>
  </si>
  <si>
    <t>6D</t>
  </si>
  <si>
    <t>USA TANK-AUTOMOTIVE &amp; ARMAMENTS COMMAND</t>
  </si>
  <si>
    <t>6E</t>
  </si>
  <si>
    <t>SOLDIER/BIO/CHEM OPNS-FMS</t>
  </si>
  <si>
    <t>6F</t>
  </si>
  <si>
    <t>6H</t>
  </si>
  <si>
    <t xml:space="preserve">ARMY CONTRACTING COMMAND                                     </t>
  </si>
  <si>
    <t>6N</t>
  </si>
  <si>
    <t>RESEARCH, DEVELOPMENT AND ENGINEERING COMMAND</t>
  </si>
  <si>
    <t>6P</t>
  </si>
  <si>
    <t>USA INDUSTRIAL OPS CMD</t>
  </si>
  <si>
    <t>6R</t>
  </si>
  <si>
    <t>USA SECURITY ASSISTANCE CMD</t>
  </si>
  <si>
    <t>6S</t>
  </si>
  <si>
    <t>USA STRICOM</t>
  </si>
  <si>
    <t>6T</t>
  </si>
  <si>
    <t>USA AVIATION &amp; TROOP CMD</t>
  </si>
  <si>
    <t>6U</t>
  </si>
  <si>
    <t>USA RESEARCH LABORATORY</t>
  </si>
  <si>
    <t>6V</t>
  </si>
  <si>
    <t>ARM/CHEM ACQ/LOG ACT - FMS</t>
  </si>
  <si>
    <t>6W</t>
  </si>
  <si>
    <t>USAMC LOGISTIC SUPPORT ACT</t>
  </si>
  <si>
    <t>6X</t>
  </si>
  <si>
    <t>US ARMY AVIATION &amp; MISSILE CMD</t>
  </si>
  <si>
    <t>6Y</t>
  </si>
  <si>
    <t>USA SOLDIER BIOLOGICAL CHEMICAL COMMAND</t>
  </si>
  <si>
    <t>6Z</t>
  </si>
  <si>
    <t>USA GUARDIAN BRIGADE</t>
  </si>
  <si>
    <t>71</t>
  </si>
  <si>
    <t>IRAQ RECONSTRUCTION-FORSCOM</t>
  </si>
  <si>
    <t>72</t>
  </si>
  <si>
    <t>USA TECH RESEARCH INSTITUTE</t>
  </si>
  <si>
    <t>74</t>
  </si>
  <si>
    <t>US ARMY MEDICAL COMMAND</t>
  </si>
  <si>
    <t>75</t>
  </si>
  <si>
    <t>USA MEDICAL RES &amp; DEV CMD</t>
  </si>
  <si>
    <t>76</t>
  </si>
  <si>
    <t>USA FORCES COMMAND</t>
  </si>
  <si>
    <t>78</t>
  </si>
  <si>
    <t>HQ EIGHT US ARMY/USFK ACofS RESOURCE MGT</t>
  </si>
  <si>
    <t>82</t>
  </si>
  <si>
    <t>U. S. ARMY, PACIFIC</t>
  </si>
  <si>
    <t>84</t>
  </si>
  <si>
    <t>US ARMY SOUTH DEP CHIEF OF STAFF, G8</t>
  </si>
  <si>
    <t>85</t>
  </si>
  <si>
    <t>ARMY SPECIAL OPERATIONS AVIATION COMMAND OPS</t>
  </si>
  <si>
    <t>86</t>
  </si>
  <si>
    <t>U.S. SOUTHCOM</t>
  </si>
  <si>
    <t>89</t>
  </si>
  <si>
    <t>USA EUROPE &amp; 7TH ARMY</t>
  </si>
  <si>
    <t>8A</t>
  </si>
  <si>
    <t>HQ, THIRD US ARMY</t>
  </si>
  <si>
    <t>8B</t>
  </si>
  <si>
    <t>FIFTH US Army (ARNORTH)</t>
  </si>
  <si>
    <t>8D</t>
  </si>
  <si>
    <t>SEC ASST ACTG OP</t>
  </si>
  <si>
    <t>8F</t>
  </si>
  <si>
    <t xml:space="preserve">USA SPECIAL OPERATIONS COM SA COMPTROLLER </t>
  </si>
  <si>
    <t>8G</t>
  </si>
  <si>
    <t>USA SPECIAL FORCES COM</t>
  </si>
  <si>
    <t>8H</t>
  </si>
  <si>
    <t>USA CIVIL AFFAIRS AND PSYCHOLOGICAL OPERATIONS COM</t>
  </si>
  <si>
    <t>8J</t>
  </si>
  <si>
    <t xml:space="preserve">USA JOHN F KENNEDY SPECIAL WARFARE CTR &amp; SCHOOL </t>
  </si>
  <si>
    <t>8K</t>
  </si>
  <si>
    <t>US AFRICA COMMAND</t>
  </si>
  <si>
    <t>8L</t>
  </si>
  <si>
    <t>MILITARY INFORMATION SUPPORT OPERATIONS COMMAND (MISOC)</t>
  </si>
  <si>
    <t>8M</t>
  </si>
  <si>
    <t>USA AFRICA/USARF, 9TH ARMY</t>
  </si>
  <si>
    <t>8N</t>
  </si>
  <si>
    <t>HQ, THIRD US ARMY - ASFF CONTRIBUTIONS</t>
  </si>
  <si>
    <t>94</t>
  </si>
  <si>
    <t>US EUROPEAN COMMAND</t>
  </si>
  <si>
    <t>B1</t>
  </si>
  <si>
    <t>INSTL MGMT AGENCY (IMA) HQ</t>
  </si>
  <si>
    <t>B3</t>
  </si>
  <si>
    <t>IMA NORTHEAST REGION OFFICE</t>
  </si>
  <si>
    <t>B4</t>
  </si>
  <si>
    <t>IMA SOUTHEAST REGION OFFICE</t>
  </si>
  <si>
    <t>B5</t>
  </si>
  <si>
    <t>IMA NORTHWEST REGION OFFICE</t>
  </si>
  <si>
    <t>B6</t>
  </si>
  <si>
    <t>IMA SOUTHWEST REGION OFFICE</t>
  </si>
  <si>
    <t>B7</t>
  </si>
  <si>
    <t>IMA EUROPE REGION OFFICE</t>
  </si>
  <si>
    <t>B8</t>
  </si>
  <si>
    <t>IMA PACIFIC REGION OFFICE</t>
  </si>
  <si>
    <t>B9</t>
  </si>
  <si>
    <t>IMA KOREA REGION OFFICE</t>
  </si>
  <si>
    <t>BR</t>
  </si>
  <si>
    <t>ARMY RESERVE (HQ IMCOM)</t>
  </si>
  <si>
    <t>BN</t>
  </si>
  <si>
    <t>HQ IMCOM (NCR DISTRICT)</t>
  </si>
  <si>
    <t>CP</t>
  </si>
  <si>
    <t>OFC OF THE COALITION PROVISIONAL AUTHORITY</t>
  </si>
  <si>
    <t>DC</t>
  </si>
  <si>
    <t>DEFENSE SECURITY COOP AGENCY</t>
  </si>
  <si>
    <t>IQ</t>
  </si>
  <si>
    <t xml:space="preserve">Office of Security COOPERATION-IRAQ </t>
  </si>
  <si>
    <t>VS</t>
  </si>
  <si>
    <t>ARLINGTON NATIONAL CEMETARY</t>
  </si>
  <si>
    <t>IN</t>
  </si>
  <si>
    <t>DFAS-IN - NETWORK MGMT NETWORK MGMT &amp; OVERSIGHT</t>
  </si>
  <si>
    <t>PEG</t>
  </si>
  <si>
    <t>TITLE</t>
  </si>
  <si>
    <t>AR1R</t>
  </si>
  <si>
    <t>RESERVE COMPONENT EQUIPMENT MODERNIZATION</t>
  </si>
  <si>
    <t>E3RC</t>
  </si>
  <si>
    <t>TRAMO</t>
  </si>
  <si>
    <t>FADI</t>
  </si>
  <si>
    <t>ARMY SPECTRUM MANAGEMENT</t>
  </si>
  <si>
    <t>FASP</t>
  </si>
  <si>
    <t>ARMY SPACE/MISSILE DEFENSE COMMAND</t>
  </si>
  <si>
    <t>FLTT</t>
  </si>
  <si>
    <t>OTHER FOR MODERNIZATION FIELDING</t>
  </si>
  <si>
    <t>FL6P</t>
  </si>
  <si>
    <t>UNMANNED AERIAL SYSTEMS (UAS)</t>
  </si>
  <si>
    <t>FL6Y</t>
  </si>
  <si>
    <t>FIRE SUPPORT VEHICLE (FSV)</t>
  </si>
  <si>
    <t>FL8D</t>
  </si>
  <si>
    <t>COMBAT SUPPORT MEDICAL</t>
  </si>
  <si>
    <t>FL8G</t>
  </si>
  <si>
    <t>TEST, MEASUREMENT, AND DIAGNOSTIC EQUIPMENT</t>
  </si>
  <si>
    <t>FL8R</t>
  </si>
  <si>
    <t>ARMY DIAGNOSTIC IMPROVEMENT PROGRAM (ADIP)</t>
  </si>
  <si>
    <t>FPDB</t>
  </si>
  <si>
    <t>ENHANCED MEDIUM ALTITUDE RECON SURVEILLANCE SYSTEM</t>
  </si>
  <si>
    <t>FPDD</t>
  </si>
  <si>
    <t>JOINT TACTICAL TERMINAL (JTT)</t>
  </si>
  <si>
    <t>FPDE</t>
  </si>
  <si>
    <t>NIGHT VISION</t>
  </si>
  <si>
    <t>FPDG</t>
  </si>
  <si>
    <t>CRUISE MISSILE DEFENSE</t>
  </si>
  <si>
    <t>FPDH</t>
  </si>
  <si>
    <t>TARGET ACQUISITION SENSORS</t>
  </si>
  <si>
    <t>FPDL</t>
  </si>
  <si>
    <t>INTEL, SURVEILLANCE &amp; RECON ISRGROUND COLLECTION</t>
  </si>
  <si>
    <t>FPDP</t>
  </si>
  <si>
    <t>DISTRIBUTED COMMON GROUND SYSTEM, ARMY (DCGS-A)</t>
  </si>
  <si>
    <t>FPDQ</t>
  </si>
  <si>
    <t>COMBAT ID</t>
  </si>
  <si>
    <t>FPDT</t>
  </si>
  <si>
    <t>SECOND GENERATION FORWARD LOOKING INFRARED (FLIR)/OWN NIGHT</t>
  </si>
  <si>
    <t>FPED</t>
  </si>
  <si>
    <t>AIRCRAFT SURVIVABILITY EQUIPMENT (ASE)</t>
  </si>
  <si>
    <t>FPEE</t>
  </si>
  <si>
    <t>AIRCREW INTEGRATED SYSTEMS</t>
  </si>
  <si>
    <t>FPEF</t>
  </si>
  <si>
    <t xml:space="preserve">KIOWA WARRIOR </t>
  </si>
  <si>
    <t>FPEG</t>
  </si>
  <si>
    <t>BLACKHAWK</t>
  </si>
  <si>
    <t>FPEH</t>
  </si>
  <si>
    <t xml:space="preserve">CH-47 </t>
  </si>
  <si>
    <t>FPEL</t>
  </si>
  <si>
    <t xml:space="preserve">LONGBOW APACHE </t>
  </si>
  <si>
    <t>FPEP</t>
  </si>
  <si>
    <t>AVIONICS</t>
  </si>
  <si>
    <t>FPER</t>
  </si>
  <si>
    <t xml:space="preserve">COMMANCHE </t>
  </si>
  <si>
    <t>FPES</t>
  </si>
  <si>
    <t>ARMED AERIAL SCOUT (AAS)</t>
  </si>
  <si>
    <t>FPET</t>
  </si>
  <si>
    <t>LIGHT UTILITY HELICOPTER (LUH)</t>
  </si>
  <si>
    <t>FPFB</t>
  </si>
  <si>
    <t>AIR/ MSLS DEF BATTLE MGMT C41 (AMD BMC41)</t>
  </si>
  <si>
    <t>FPFD</t>
  </si>
  <si>
    <t>ENGINEER SUPPORT EQUIPMENT</t>
  </si>
  <si>
    <t>FPFE</t>
  </si>
  <si>
    <t>COUNTERINTEL/HUMINT SENSORS, SOURCES &amp; PROCESSORS</t>
  </si>
  <si>
    <t>FPFF</t>
  </si>
  <si>
    <t>INTEL, SURVEILLANCE &amp; RECON (ISR) UAS SENSORS</t>
  </si>
  <si>
    <t>FPFJ</t>
  </si>
  <si>
    <t>ARMY BATTLE COMMAND SYSTEM INTEGRATION</t>
  </si>
  <si>
    <t>FPFK</t>
  </si>
  <si>
    <t>COMBAT SERVICE SUPPORT CENTRAL</t>
  </si>
  <si>
    <t>FPFL</t>
  </si>
  <si>
    <t>FIRE SUPPORT C2 SYSTEMS</t>
  </si>
  <si>
    <t>FPFP</t>
  </si>
  <si>
    <t>TACTICAL BATTLE COMMAND (TBC)</t>
  </si>
  <si>
    <t>FPFR</t>
  </si>
  <si>
    <t>GLOBAL COMMAND &amp; CONTROL SYSTEM - ARMY (GCCS-A)</t>
  </si>
  <si>
    <t>FPFS</t>
  </si>
  <si>
    <t>ENGINEER C2 SYSTEMS</t>
  </si>
  <si>
    <t>FPFV</t>
  </si>
  <si>
    <t>KNOWLEDGE VISUALIZATION SYSTEM (KVS)</t>
  </si>
  <si>
    <t>FPHB</t>
  </si>
  <si>
    <t>SELF-PROPELLED HOWITZERS</t>
  </si>
  <si>
    <t>FPHC</t>
  </si>
  <si>
    <t>CANNON ARTILLERY AMMO</t>
  </si>
  <si>
    <t>FPHG</t>
  </si>
  <si>
    <t>CRUSADER</t>
  </si>
  <si>
    <t>FPJA</t>
  </si>
  <si>
    <t>HEAVY TACTICAL VEHICLE SYSTEMS</t>
  </si>
  <si>
    <t>FPJB</t>
  </si>
  <si>
    <t>LIGHT TACTICAL VEHICLE (LTV) SYSTEMS</t>
  </si>
  <si>
    <t>FPJC</t>
  </si>
  <si>
    <t>MEDIUM TACTICAL VEHICLE (MTV) SYSTEMS</t>
  </si>
  <si>
    <t>FPLB</t>
  </si>
  <si>
    <t>FIRE SUPPORT MISSILES</t>
  </si>
  <si>
    <t>FPLE</t>
  </si>
  <si>
    <t>AVIATION ROCKETS AND MISSILES</t>
  </si>
  <si>
    <t>FPLF</t>
  </si>
  <si>
    <t>MULTIPLE LAUNCH ROCKET SYSTEM(MLRS)</t>
  </si>
  <si>
    <t>FPLI</t>
  </si>
  <si>
    <t>JOINT AIR-TO-GROUND MISSILE (JAGM)</t>
  </si>
  <si>
    <t>FPLK</t>
  </si>
  <si>
    <t>MISSILES</t>
  </si>
  <si>
    <t>FPLP</t>
  </si>
  <si>
    <t>STINGER</t>
  </si>
  <si>
    <t>FPLR</t>
  </si>
  <si>
    <t>AVENGER</t>
  </si>
  <si>
    <t>FPLW</t>
  </si>
  <si>
    <t>INDIRECT FIRE PROTECTION CAPABILITY</t>
  </si>
  <si>
    <t>FPMA</t>
  </si>
  <si>
    <t>NAVSTAR GLOBAL POSITIONING SYSTEM (GPS)</t>
  </si>
  <si>
    <t>FPMC</t>
  </si>
  <si>
    <t>TACTICAL NETWROK COMMUNICATIONS</t>
  </si>
  <si>
    <t>FPMH</t>
  </si>
  <si>
    <t>STRATEGIC WIDEBAND SATELLITE COMMUNICATIONS SATCOM</t>
  </si>
  <si>
    <t>FPMJ</t>
  </si>
  <si>
    <t>MILITARY SATELLITE COMMAND (MILSATCOM)</t>
  </si>
  <si>
    <t>FPMM</t>
  </si>
  <si>
    <t>TATICAL RADIOS</t>
  </si>
  <si>
    <t>FPQC</t>
  </si>
  <si>
    <t>PATRIOT (ATM)</t>
  </si>
  <si>
    <t>FPQF</t>
  </si>
  <si>
    <t>TERMINAL HIGH-ALTITUDE AREA DEFENSE (THAAD)</t>
  </si>
  <si>
    <t>FPQG</t>
  </si>
  <si>
    <t>MISSILE SEGMENT ENHANCEMENT (MSE) PATRIOT</t>
  </si>
  <si>
    <t>FPQS</t>
  </si>
  <si>
    <t>JOINT TACTICAL GROUND STATION (JTAGS)</t>
  </si>
  <si>
    <t>FPSA</t>
  </si>
  <si>
    <t>ABRAMS</t>
  </si>
  <si>
    <t>FPSB</t>
  </si>
  <si>
    <t>BRADLEY FIGHTING VEHICLE SYSTEM (BFVS)</t>
  </si>
  <si>
    <t>FPSC</t>
  </si>
  <si>
    <t>FORCE XXI BATTLE COMMAND BRIGADE &amp; BELOW (FBCB2)</t>
  </si>
  <si>
    <t>FPSM</t>
  </si>
  <si>
    <t>MANEUVER AMMUNITION SYSTEM (MAS)</t>
  </si>
  <si>
    <t>FPSN</t>
  </si>
  <si>
    <t>MINES AND MUNITIONS</t>
  </si>
  <si>
    <t>FPSS</t>
  </si>
  <si>
    <t>BRIGADE COMBAT TEAM (BCT) MODERNIZATION</t>
  </si>
  <si>
    <t>FPST</t>
  </si>
  <si>
    <t>STRYKER</t>
  </si>
  <si>
    <t>FPSV</t>
  </si>
  <si>
    <t>GROUND COMBAT VEHICLE (GCV)</t>
  </si>
  <si>
    <t>FPTA</t>
  </si>
  <si>
    <t>HORIZONTAL BATTLEFIELD DIGITIZATION</t>
  </si>
  <si>
    <t>FSPS</t>
  </si>
  <si>
    <t>CBRN SOLDIER PROTECTION (CSP)</t>
  </si>
  <si>
    <t>FTRC</t>
  </si>
  <si>
    <t>ADVANCED COMBAT TECHNOLOGIES</t>
  </si>
  <si>
    <t>HSMR</t>
  </si>
  <si>
    <t>MEDICAL COMBAT DEVELOPMENT</t>
  </si>
  <si>
    <t>MPBO</t>
  </si>
  <si>
    <t>UNIT LEVEL BIOMETRIC PROGRAMS</t>
  </si>
  <si>
    <t>MPTH</t>
  </si>
  <si>
    <t>LOGISTICS AUTOMATION SYSTEMS</t>
  </si>
  <si>
    <t>MPTI</t>
  </si>
  <si>
    <t>SINGLE ARMY LOGISTICS ENTERPRISE (SALE)</t>
  </si>
  <si>
    <t>MPT0</t>
  </si>
  <si>
    <t>LOGISTICS NETWORK</t>
  </si>
  <si>
    <t>MSB2</t>
  </si>
  <si>
    <t>TRANSPORTATION INFROMATION SYSTEMS</t>
  </si>
  <si>
    <t>MS3Q</t>
  </si>
  <si>
    <t>UNIT LEVEL LOGISTICS SYSTEM (ULLS)</t>
  </si>
  <si>
    <t>MT5Y</t>
  </si>
  <si>
    <t>TACTICAL COMM-ELECTRONIS EQUIPMENT REDISTRIBUTION</t>
  </si>
  <si>
    <t>MU17</t>
  </si>
  <si>
    <t>ARMY ENTERPRISE ARCHITECTURE (AEA)</t>
  </si>
  <si>
    <t>MXSH</t>
  </si>
  <si>
    <t>STRATEGIC C-2 FACILITIES</t>
  </si>
  <si>
    <t>MX5T</t>
  </si>
  <si>
    <t>INFORMATION SYSTEMS SECURITY</t>
  </si>
  <si>
    <t>RA08</t>
  </si>
  <si>
    <t>IMPROVED RECOVERY VEHICLE (IRV)</t>
  </si>
  <si>
    <t>RA09</t>
  </si>
  <si>
    <t>ARMORED MULTI-PURPOSE VEH (AMPV) &amp; LEGACY M113 APC</t>
  </si>
  <si>
    <t>RA11</t>
  </si>
  <si>
    <t>SMALL ARMS</t>
  </si>
  <si>
    <t>RA14</t>
  </si>
  <si>
    <t>MORTAR SYSTEMS</t>
  </si>
  <si>
    <t>RB03</t>
  </si>
  <si>
    <t>TOWED HOWITZER</t>
  </si>
  <si>
    <t>RB12</t>
  </si>
  <si>
    <t>ARTILLERY ACCURACY EQUIPMENT</t>
  </si>
  <si>
    <t>RD12</t>
  </si>
  <si>
    <t>AIRCRAFT COMPONENT IMPROVEMENT PROGRAM</t>
  </si>
  <si>
    <t>RD13</t>
  </si>
  <si>
    <t>UTILITY FIXED WING AIRCRAFT</t>
  </si>
  <si>
    <t>RD15</t>
  </si>
  <si>
    <t>AVIATION GROUD SUPPORT EQUIPMENT</t>
  </si>
  <si>
    <t>RD16</t>
  </si>
  <si>
    <t>AIR TRAFFIC CONTROL</t>
  </si>
  <si>
    <t>RE01</t>
  </si>
  <si>
    <t>TRAINING AMMUNITION</t>
  </si>
  <si>
    <t>RE04</t>
  </si>
  <si>
    <t>AMMUNITION PRODUCTION BASE SMCA</t>
  </si>
  <si>
    <t>RE06</t>
  </si>
  <si>
    <t>WAR AND OPERATIONS AMMUNITION</t>
  </si>
  <si>
    <t>RF01</t>
  </si>
  <si>
    <t>TATICAL BRIDGING</t>
  </si>
  <si>
    <t>RF02</t>
  </si>
  <si>
    <t>COUNTERMINES</t>
  </si>
  <si>
    <t>RF03</t>
  </si>
  <si>
    <t>CONSTRUCTION EQUIPMENT</t>
  </si>
  <si>
    <t>RF08</t>
  </si>
  <si>
    <t>ARMORED ENGINEER VEHICLES</t>
  </si>
  <si>
    <t>RG04</t>
  </si>
  <si>
    <t>PROTECTIVE SYSTEMS</t>
  </si>
  <si>
    <t>RH01</t>
  </si>
  <si>
    <t>TACTICAL INTELLIGENCE AND EXPLOITATION</t>
  </si>
  <si>
    <t>RJC0</t>
  </si>
  <si>
    <t>MAINTENANCE AND EOD EQUIPMENT</t>
  </si>
  <si>
    <t>RJC7</t>
  </si>
  <si>
    <t>MATERIEL HANDLING EQUIPMENT (MHE)</t>
  </si>
  <si>
    <t>RJC9</t>
  </si>
  <si>
    <t>TACTICAL ELECTRIC PWER</t>
  </si>
  <si>
    <t>RJL7</t>
  </si>
  <si>
    <t>LIQUID LOGISITICS (FUEL AND WATER) EQUIPMENT</t>
  </si>
  <si>
    <t>RJM5</t>
  </si>
  <si>
    <t>ARMY WATERCRAFT</t>
  </si>
  <si>
    <t>RJS1</t>
  </si>
  <si>
    <t>SOLDIER MODERNIZATION</t>
  </si>
  <si>
    <t>RJS2</t>
  </si>
  <si>
    <t>COMBAT SERVICE SUPPORT (CSS) EQUIPMENT</t>
  </si>
  <si>
    <t>RJS3</t>
  </si>
  <si>
    <t>UNMANNED SOLDIER SYSTEMS</t>
  </si>
  <si>
    <t>RJT7</t>
  </si>
  <si>
    <t>TRAILERS AND OTHER TACTICAL VEHICLES</t>
  </si>
  <si>
    <t>RK01</t>
  </si>
  <si>
    <t>RESEARCH-TECHNOLOGY BASE</t>
  </si>
  <si>
    <t>RK02</t>
  </si>
  <si>
    <t>FORCE PROTECTION TECHNOLOGY</t>
  </si>
  <si>
    <t>RK03</t>
  </si>
  <si>
    <t>MEDICAL TECHNOLOGY</t>
  </si>
  <si>
    <t>RK09</t>
  </si>
  <si>
    <t>SOLDIER TECHNOLOGY</t>
  </si>
  <si>
    <t>RK10</t>
  </si>
  <si>
    <t>UNMANNERD SYSTEMS TECHNOLOGY</t>
  </si>
  <si>
    <t>RK11</t>
  </si>
  <si>
    <t>MILITARY ENG &amp; ENVIRON TECH, SIMULATION &amp; COMPUTING</t>
  </si>
  <si>
    <t>RK12</t>
  </si>
  <si>
    <t>CLASSIDIED TECHNOLOGY</t>
  </si>
  <si>
    <t>RK13</t>
  </si>
  <si>
    <t>AIR PLATFORM TECHNOLOGY</t>
  </si>
  <si>
    <t>RK14</t>
  </si>
  <si>
    <t>ADVANCED SIMULATION</t>
  </si>
  <si>
    <t>RK15</t>
  </si>
  <si>
    <t>INTEL, SURVEILLANCE &amp; RECON (ISR) TECHNOLOGY</t>
  </si>
  <si>
    <t>RK16</t>
  </si>
  <si>
    <t>LETHALITY TECHNOLOGY</t>
  </si>
  <si>
    <t>RK17</t>
  </si>
  <si>
    <t>GROUND PLATFORM TECHNOLOGY</t>
  </si>
  <si>
    <t>RK19</t>
  </si>
  <si>
    <t>C4 TECHNOLOGY</t>
  </si>
  <si>
    <t>RK20</t>
  </si>
  <si>
    <t>LOGISTICS TECHNOLOGY</t>
  </si>
  <si>
    <t>RK23</t>
  </si>
  <si>
    <t>TECHNOLOGY MATURATION INITATIVES</t>
  </si>
  <si>
    <t>RL02</t>
  </si>
  <si>
    <t>ARMY TEST INFRASTRUCTURE</t>
  </si>
  <si>
    <t>RL03</t>
  </si>
  <si>
    <t>RDTE MANAGEMENT ACTIVITIES</t>
  </si>
  <si>
    <t>RL04</t>
  </si>
  <si>
    <t>TEST ANALYSIS AND EVALUATION</t>
  </si>
  <si>
    <t>RL07</t>
  </si>
  <si>
    <t>TEST AND EVALUATION INSTRUMENTATION</t>
  </si>
  <si>
    <t>RL11</t>
  </si>
  <si>
    <t>KWAJALEIN ATOLL</t>
  </si>
  <si>
    <t>RN04</t>
  </si>
  <si>
    <t>MANUFACTURING TECHNOLOGY</t>
  </si>
  <si>
    <t>RN08</t>
  </si>
  <si>
    <t>PRODUCTION BASE/BASE-LEVEL COMMERCIAL EQUIPMENT</t>
  </si>
  <si>
    <t>RU01</t>
  </si>
  <si>
    <t>ABRAMS UPGRADE RECAPITALIZATION</t>
  </si>
  <si>
    <t>RU02</t>
  </si>
  <si>
    <t>APACHE AH-64D UPGRADE RECAPITALIZATION</t>
  </si>
  <si>
    <t>RU03</t>
  </si>
  <si>
    <t xml:space="preserve">BLACKHAWK UH-60M UPGRADE RECAP </t>
  </si>
  <si>
    <t>RU04</t>
  </si>
  <si>
    <t>CH-47F UPGRADE RECAPITALIZATION</t>
  </si>
  <si>
    <t>RU05</t>
  </si>
  <si>
    <t>HERCULES M88A2 UPGRADE RECAPITALIZATION</t>
  </si>
  <si>
    <t>RU06</t>
  </si>
  <si>
    <t>ARMORED VEHICLE LAUNCHED BRIDGE AVLB UPGRADE RECAP</t>
  </si>
  <si>
    <t>RU08</t>
  </si>
  <si>
    <t>BRADLEY UPGRADE RECAPITALIZATION</t>
  </si>
  <si>
    <t>RU09</t>
  </si>
  <si>
    <t>MLRS M270A1 UPGRADE RECAPITALIZATION</t>
  </si>
  <si>
    <t>RU10</t>
  </si>
  <si>
    <t>PATRIOT UPGRADE RECAP</t>
  </si>
  <si>
    <t>RU11</t>
  </si>
  <si>
    <t xml:space="preserve">ARMORED FAMILY OF VEHICLES M113A3 UPGRADE RECAP </t>
  </si>
  <si>
    <t>RU12</t>
  </si>
  <si>
    <t>HEMTT ESP UPGRADE RECAPITALIZATION</t>
  </si>
  <si>
    <t>RU14</t>
  </si>
  <si>
    <t>GLIDER (LINE HAUL) M915A4 UPGRADE RECAP</t>
  </si>
  <si>
    <t>RU21</t>
  </si>
  <si>
    <t>HMMWV UPGRADE RECAPITALIZATION</t>
  </si>
  <si>
    <t>RU22</t>
  </si>
  <si>
    <t>STRYKER UPGRADE PROGRAM</t>
  </si>
  <si>
    <t>VAWE</t>
  </si>
  <si>
    <t>ADVANCED WARFIGHTING EXPERIMENTS</t>
  </si>
  <si>
    <t>VCHM</t>
  </si>
  <si>
    <t>VMSO</t>
  </si>
  <si>
    <t>ARMY MODELS AND SIMULATION</t>
  </si>
  <si>
    <t>VREF</t>
  </si>
  <si>
    <t>RAPID EQUIPPING SOLDIER SUPPORT</t>
  </si>
  <si>
    <t>VTBL</t>
  </si>
  <si>
    <t>BATTLE LABS</t>
  </si>
  <si>
    <t>VTRD</t>
  </si>
  <si>
    <t>COMBAT DEVELOPMENT CORE</t>
  </si>
  <si>
    <t>X4SA</t>
  </si>
  <si>
    <t>ARMY ACQUISITION EXECUTIVE SUPPORT</t>
  </si>
  <si>
    <t>Z***</t>
  </si>
  <si>
    <t>STRUCTURE REALIGNMENT COSTS AND SAVINGS (SHORT TERM PROJECT)</t>
  </si>
  <si>
    <t>ZEIG</t>
  </si>
  <si>
    <t xml:space="preserve">EE PEG IGPBS INCREMENTAL COSTS </t>
  </si>
  <si>
    <t>ZTEE</t>
  </si>
  <si>
    <t>EE PEG WEDGE</t>
  </si>
  <si>
    <t>BRAC</t>
  </si>
  <si>
    <t>BASE REALIGNMENT AND CLOSURE (BRAC)</t>
  </si>
  <si>
    <t>BR5A</t>
  </si>
  <si>
    <t>BASE REALIGNMENT AND CLOSURE (BRAC) 95 COST</t>
  </si>
  <si>
    <t>DFFE</t>
  </si>
  <si>
    <t>FIELD FORCE ENGINEERING</t>
  </si>
  <si>
    <t>DMCS</t>
  </si>
  <si>
    <t>MOBILIZATION CONSTRUCTION SUPPORT</t>
  </si>
  <si>
    <t>DA3G</t>
  </si>
  <si>
    <t>PG 54</t>
  </si>
  <si>
    <t>DA3O</t>
  </si>
  <si>
    <t>RESTRUCTURE &amp; FUTURE FORCE SUPPORT</t>
  </si>
  <si>
    <t>DA3S</t>
  </si>
  <si>
    <t>STRYKER FACILITY SUPPORT</t>
  </si>
  <si>
    <t>DV3V</t>
  </si>
  <si>
    <t>AVIATION TRANSFORMATION FACILITY SUPPORT</t>
  </si>
  <si>
    <t>E314</t>
  </si>
  <si>
    <t>MILITARY CONSTRUCTION PLANNING AND DESIGN</t>
  </si>
  <si>
    <t>E315</t>
  </si>
  <si>
    <t>MINOR CONSTRUCTION PROGRAM</t>
  </si>
  <si>
    <t>E32H</t>
  </si>
  <si>
    <t>ARMY FAMILY HOUSING (AFH) NEW CONSTRUCTION</t>
  </si>
  <si>
    <t>E32R</t>
  </si>
  <si>
    <t>ARMY FAMILY HOUSING (AFH)  REVITALIZATION IMPRVMTS</t>
  </si>
  <si>
    <t>E33H</t>
  </si>
  <si>
    <t>ARMY FAMILY HOUSING (AFH) OPERATIONS</t>
  </si>
  <si>
    <t>E33R</t>
  </si>
  <si>
    <t>REVITALIZ OF ARMY FAMILY HOUSING (AFH) US OVERSEAS</t>
  </si>
  <si>
    <t>E34H</t>
  </si>
  <si>
    <t>ARMY FAMILY HOUSING (AFH)  MAINTENANCE</t>
  </si>
  <si>
    <t>E34R</t>
  </si>
  <si>
    <t>REVITALIZATION OF ARMY FAMILY HOUSING (AFH) FOREIGN</t>
  </si>
  <si>
    <t>E35H</t>
  </si>
  <si>
    <t>ARMY FAMILY HOUSING(AFH) LEASING</t>
  </si>
  <si>
    <t>E35R</t>
  </si>
  <si>
    <t>CONUS REVITALIZATION OF ARMY FAMILY HOUSING (AFH)</t>
  </si>
  <si>
    <t>E3H6</t>
  </si>
  <si>
    <t>INITIAL ENTRY TRAINING (IET) BARRACKS</t>
  </si>
  <si>
    <t>E3H7</t>
  </si>
  <si>
    <t>PERMANENT PARTY BARRACKS MODERNIZATION PROGRAM</t>
  </si>
  <si>
    <t>E3H9</t>
  </si>
  <si>
    <t>OPERATIONAL READINESS TRAINING COMPLEX</t>
  </si>
  <si>
    <t>E3RE</t>
  </si>
  <si>
    <t>US ARMY CORPS OF ENGINEERS SUPPORT TO ARMY</t>
  </si>
  <si>
    <t>E4H6</t>
  </si>
  <si>
    <t>UNACCOMPANIED HOUSING - INITIAL ENTRY TRAINING</t>
  </si>
  <si>
    <t>E4H7</t>
  </si>
  <si>
    <t>UNACCOMPANIED HOUSING - PERMANENT PARTY</t>
  </si>
  <si>
    <t>EAFS</t>
  </si>
  <si>
    <t>ARMY DEFICIT CONSTRUCTION</t>
  </si>
  <si>
    <t>EAMF</t>
  </si>
  <si>
    <t>FACILITY REQTS IN SPT OF ARMY MODERNIZATION FORCES</t>
  </si>
  <si>
    <t>EFPO</t>
  </si>
  <si>
    <t>FORCE PROJECTION OUTLOAD CONSTRUCTION</t>
  </si>
  <si>
    <t>EGRO</t>
  </si>
  <si>
    <t>GROW THE ARMY - MILITARY CONSTRUCTION</t>
  </si>
  <si>
    <t>EIBR</t>
  </si>
  <si>
    <t>INDUSTRIAL BASE RECAPITALIZATION</t>
  </si>
  <si>
    <t>EIGP</t>
  </si>
  <si>
    <t>INTEGRATED GLOBAL POSTURE BASING STUDY (IGPBS)</t>
  </si>
  <si>
    <t>EITS</t>
  </si>
  <si>
    <t>INSTALLATION TRAINING SUPPORT FACILITIES</t>
  </si>
  <si>
    <t>ENVR</t>
  </si>
  <si>
    <t>ENVIRONMENTAL RESTORATION PROGRAM</t>
  </si>
  <si>
    <t>ERCI</t>
  </si>
  <si>
    <t>RESIDENTIAL COMMUNITIES INITIATIVE (RCI)</t>
  </si>
  <si>
    <t>ERVT</t>
  </si>
  <si>
    <t>RESTORATION, MODERNIZATION &amp; DEFICIT CONSTRUCTION</t>
  </si>
  <si>
    <t>EXCS</t>
  </si>
  <si>
    <t>EXCESS INDUSTRIAL FACILITY DISPOSAL</t>
  </si>
  <si>
    <t>FAPC</t>
  </si>
  <si>
    <t>COMMUNITY AND FAMILY SUPPORT CENTER</t>
  </si>
  <si>
    <t>HPIP</t>
  </si>
  <si>
    <t>HISTORIC PROPERTIES IMPROVEMENT PROGRAM</t>
  </si>
  <si>
    <t>MSEL</t>
  </si>
  <si>
    <t>ENTERPRISE LICENSE AGREEMENTS</t>
  </si>
  <si>
    <t>MSNS</t>
  </si>
  <si>
    <t>ENTERPRISE SERVICES</t>
  </si>
  <si>
    <t>MS2C</t>
  </si>
  <si>
    <t>INSPECTOR GENERAL WORLDWIDE NETWORK</t>
  </si>
  <si>
    <t>MS3H</t>
  </si>
  <si>
    <t>PAPERLESS CONTRACTING</t>
  </si>
  <si>
    <t>MS4X</t>
  </si>
  <si>
    <t>INFORMATION ASSURANCE (IA)</t>
  </si>
  <si>
    <t>MS4Z</t>
  </si>
  <si>
    <t>ACOM MISSION AUTOMATIC DATA PROCESSING SUSTAINMENT</t>
  </si>
  <si>
    <t>MS5P</t>
  </si>
  <si>
    <t>MILITARY POLICE (MP) MANAGEMENT INFORMATION SYSTEM</t>
  </si>
  <si>
    <t>MS6B</t>
  </si>
  <si>
    <t>RESERVE COMPONENT (RC) AUTOMATION SYSTEM</t>
  </si>
  <si>
    <t>MU1M</t>
  </si>
  <si>
    <t>VISUAL INFORMATION MISSION SUPPORT</t>
  </si>
  <si>
    <t>MU1U</t>
  </si>
  <si>
    <t>MCA INFORMATION MANAGEMENT INSTALLATION</t>
  </si>
  <si>
    <t>MU1W</t>
  </si>
  <si>
    <t>DEFENSE MESSAGE SYSTEM-ARMY</t>
  </si>
  <si>
    <t>MU2Z</t>
  </si>
  <si>
    <t>INSTALLATION INFORMATION TECHNOLOGY INFRASTRUCTURE</t>
  </si>
  <si>
    <t>MXCB</t>
  </si>
  <si>
    <t>BASE COMMUNICATIONS</t>
  </si>
  <si>
    <t>MXCL</t>
  </si>
  <si>
    <t>LONG HAUL COMMUNICATIONS</t>
  </si>
  <si>
    <t>MXEC</t>
  </si>
  <si>
    <t>TECHNICAL SUPPORT OF INFO SYS ENGINEERING MISSIONS</t>
  </si>
  <si>
    <t>MXKA</t>
  </si>
  <si>
    <t>OCONUS COMMUNICATION INFRASTRUCTURE</t>
  </si>
  <si>
    <t>MXUS</t>
  </si>
  <si>
    <t>SUPPORT TO SPECIAL PURPOSE NETWORKS</t>
  </si>
  <si>
    <t>QAAF</t>
  </si>
  <si>
    <t>ARMY AIRFIELDS (AAF) AND HELIPORTS (AHP)</t>
  </si>
  <si>
    <t>QAAP</t>
  </si>
  <si>
    <t>FAMILY READINESS INITIATIVES AND PROGRAMS</t>
  </si>
  <si>
    <t>QACS</t>
  </si>
  <si>
    <t>ARMY COMMUNITY SERVICES (ACS)</t>
  </si>
  <si>
    <t>QATC</t>
  </si>
  <si>
    <t>QCCS</t>
  </si>
  <si>
    <t>CHILD DEVELOPMENT SERVICES</t>
  </si>
  <si>
    <t>QCYS</t>
  </si>
  <si>
    <t>CHILD AND YOUTH SERVICES (CYS)</t>
  </si>
  <si>
    <t>QDEC</t>
  </si>
  <si>
    <t>COMMISSARY</t>
  </si>
  <si>
    <t>QDEM</t>
  </si>
  <si>
    <t>FACILITY REDUCTION PROGRAM</t>
  </si>
  <si>
    <t>QDOC</t>
  </si>
  <si>
    <t>ARMY CONTRACTING SERVICES</t>
  </si>
  <si>
    <t>QDPC</t>
  </si>
  <si>
    <t>SOLDIER RECREACTION AND COMMUNITY SUPPORT</t>
  </si>
  <si>
    <t>QDPW</t>
  </si>
  <si>
    <t>PUBLIC WORKS AND MUNICIPAL ACTIVITIES</t>
  </si>
  <si>
    <t>QFMC</t>
  </si>
  <si>
    <t>FINANCIAL MANAGEMENT (FM) ACTIVITIES</t>
  </si>
  <si>
    <t>QFMD</t>
  </si>
  <si>
    <t>FAMILY MEMBER SUBSTANCE ABUSE</t>
  </si>
  <si>
    <t>QHFM</t>
  </si>
  <si>
    <t>UNACCOMPANIED HOUSING</t>
  </si>
  <si>
    <t>QLOG</t>
  </si>
  <si>
    <t xml:space="preserve">LOGISTICS ACTIVITIES </t>
  </si>
  <si>
    <t>LOGISTICS ACTIVITES</t>
  </si>
  <si>
    <t>QLPR</t>
  </si>
  <si>
    <t>LAW ENFORCEMENT</t>
  </si>
  <si>
    <t>QMIS</t>
  </si>
  <si>
    <t>ARMY INSTALLATION SUPPORT</t>
  </si>
  <si>
    <t>QMPO</t>
  </si>
  <si>
    <t>MILITARY PAY OFFICES DIMHRS</t>
  </si>
  <si>
    <t>QNMG</t>
  </si>
  <si>
    <t xml:space="preserve">INSTALLATION COMMAND AND MANAGEMENT </t>
  </si>
  <si>
    <t>RESOURCES FOR OFFICES OF THE COMMANDER, INSPECTOR GENERAL, STAFF JUDGE ADVOCATE, CHAPLAIN, EQUAL EMPLOYMENT OPPORTUNITY, INTERNAL REVIEW, PUBLIC AFFAIRS, AND SAFETY OFFICE FOR INSTALLATIONS. ACTIVITY IS RESPONSIBLE FOR CONDUCT AND INTEGRATION OF BASE OPERATIONS FUNCTIONS DURING PEACETIME, MOBILIZATION, AND POST-MOBILIZATION. THIS MDEP SUPPORTS CIVILIAN PAY AND BENEFITS, TRAINING, DUTY TRAVEL, PCS COSTS, SUPPLIES AND EQUIPMENT, AND CONTRACTUAL SERVICES FOR INSTALLATION COMMAND AND MANAGEMENT ACTIVITIES. THIS MDEP ALSO RESOURCES ADMINISTRATIVE SERVICES, WHICH IS MANAGEMENT OF INFORMATION FROM CREATION TO FINAL DISPOSITION PER FEDERAL LAWS AND ARMY RECORD KEEPING REQUIREMENTS, AS WELL AS INSTALLATION PLANS, ANALYSIS AND INTEGRATION OFFICE (PAIO) AND MANAGEMENT OF DPTMS SERVICES.</t>
  </si>
  <si>
    <t>QOIM</t>
  </si>
  <si>
    <t xml:space="preserve">BASE INFORMATION MANAGEMENT OPERATIONS </t>
  </si>
  <si>
    <t>QPNT</t>
  </si>
  <si>
    <t>PENTAGON RESERVATION FACILITY</t>
  </si>
  <si>
    <t>QPSG</t>
  </si>
  <si>
    <t>PERSONNEL SUPPORT</t>
  </si>
  <si>
    <t>QPSM</t>
  </si>
  <si>
    <t>PHYSICAL SECURITY MATTERS</t>
  </si>
  <si>
    <t>QPTO</t>
  </si>
  <si>
    <t>PLANNING, TRAINING, AND MOBILIZATION OPERATIONS</t>
  </si>
  <si>
    <t>QRCS</t>
  </si>
  <si>
    <t>RESERVE COMPONENT SUPPORT ON INSTALLATIONS</t>
  </si>
  <si>
    <t>QRPA</t>
  </si>
  <si>
    <t>REAL PROPERTY MAINTENANCE</t>
  </si>
  <si>
    <t>QSEC</t>
  </si>
  <si>
    <t>ARMY SECURITY PROGRAM</t>
  </si>
  <si>
    <t>QUTM</t>
  </si>
  <si>
    <t>ARMY ENERGY AND UTILITY PROGRAM</t>
  </si>
  <si>
    <t>QYDP</t>
  </si>
  <si>
    <t>YOUTH DEVELOPMENT PROGRAM</t>
  </si>
  <si>
    <t>RJT0</t>
  </si>
  <si>
    <t>NON-TACTICAL VEHICLE (NTV)</t>
  </si>
  <si>
    <t>VANC</t>
  </si>
  <si>
    <t>ARMY CEMETERIES</t>
  </si>
  <si>
    <t>VCAP</t>
  </si>
  <si>
    <t>ARMY CAREER ALUMNI PROGRAM (ACAP)</t>
  </si>
  <si>
    <t>VCWM</t>
  </si>
  <si>
    <t>CIVIL WORKS CORE</t>
  </si>
  <si>
    <t>VEMR</t>
  </si>
  <si>
    <t>ENVIRONMENTAL SUPPORT TO RANGES AND MUNITIONS</t>
  </si>
  <si>
    <t>VENC</t>
  </si>
  <si>
    <t>ENVIRONMENTAL COMPLIANCE</t>
  </si>
  <si>
    <t>VENN</t>
  </si>
  <si>
    <t>ENVIRONMENTAL CONSERVATION</t>
  </si>
  <si>
    <t>VENQ</t>
  </si>
  <si>
    <t>ENVIRONMENTAL QUALITY</t>
  </si>
  <si>
    <t>VEPP</t>
  </si>
  <si>
    <t>ENVIRONMENTAL POLLUTION PREVENTION</t>
  </si>
  <si>
    <t>VEQT</t>
  </si>
  <si>
    <t>ENVIRONMENTAL QUAILTY TECHNOLOGY</t>
  </si>
  <si>
    <t>VFRA</t>
  </si>
  <si>
    <t>FAMILY READINESS SUPPORT ASSISTANTS (FRSA)</t>
  </si>
  <si>
    <t>VHOA</t>
  </si>
  <si>
    <t>HOMEOWNERS ASSISTANCE PROGRAM, DEFENSE</t>
  </si>
  <si>
    <t>VIPP</t>
  </si>
  <si>
    <t>INSTALLATION PREPAREDNESS PROGRAM</t>
  </si>
  <si>
    <t>VJAL</t>
  </si>
  <si>
    <t>CONFINEMENT FACILITIES</t>
  </si>
  <si>
    <t>VTER</t>
  </si>
  <si>
    <t>ANTI-TERRORISM</t>
  </si>
  <si>
    <t>ZIAC</t>
  </si>
  <si>
    <t>II PEG AC MODULAR FORCES INCREMENTAL COSTS</t>
  </si>
  <si>
    <t>ZIIG</t>
  </si>
  <si>
    <t>II PEG INCREMENTAL COSTS</t>
  </si>
  <si>
    <t>ZTII</t>
  </si>
  <si>
    <t>II PEG WEDGE</t>
  </si>
  <si>
    <t>AREN</t>
  </si>
  <si>
    <t>RESERVE COMPONENT ENLISTED INCENTIVES</t>
  </si>
  <si>
    <t>ARFT</t>
  </si>
  <si>
    <t>ARMY RESERVE (USAR) MILITARY TECHNICAINS PROGRAM</t>
  </si>
  <si>
    <t>ARIM</t>
  </si>
  <si>
    <t>INDIVIDUAL MOBILIZATIN AUGMENTATION (IMA) PROGRAM</t>
  </si>
  <si>
    <t>FAAC</t>
  </si>
  <si>
    <t>ACCESSIONS COMMAND SUPPORT</t>
  </si>
  <si>
    <t>FAAR</t>
  </si>
  <si>
    <t>ARMY RESERVE - PERSONNEL COMMAND (AR-PERSCOM)</t>
  </si>
  <si>
    <t>FACB</t>
  </si>
  <si>
    <t>OFFICE CHIELF OF CHAPLINS (OCCH)</t>
  </si>
  <si>
    <t>FAME</t>
  </si>
  <si>
    <t>US MILITARY ENTRANCE PROCESSING COMMAND (USMEPCOM)</t>
  </si>
  <si>
    <t>FAPM</t>
  </si>
  <si>
    <t>HUMAN RESOURCES COMMAND (HRC)</t>
  </si>
  <si>
    <t>FARC</t>
  </si>
  <si>
    <t>ARMY RECRUITING</t>
  </si>
  <si>
    <t>GPSI</t>
  </si>
  <si>
    <t>PERSONNEL SECURITY INVESTIGATIONS</t>
  </si>
  <si>
    <t>JCES</t>
  </si>
  <si>
    <t>NAT COMMITTEE CMPLOYER SPT GUARD/RESERVE NCESGR</t>
  </si>
  <si>
    <t>MPTV</t>
  </si>
  <si>
    <t>ARMY HUMAN RESOURCE SYSTEM (AHRS)</t>
  </si>
  <si>
    <t>MPT3</t>
  </si>
  <si>
    <t>PM PERSONNEL EMPLOYEE RECORDS MANAGEMENT SYSTEM</t>
  </si>
  <si>
    <t xml:space="preserve">MPT7 </t>
  </si>
  <si>
    <t>AAC - INTEGRATED AUTOMATION ARCHITECTURE (IAA)</t>
  </si>
  <si>
    <t>MPT8</t>
  </si>
  <si>
    <t>INTEGRATED PERSONNEL &amp; PAY SYSTEM</t>
  </si>
  <si>
    <t>MS5B</t>
  </si>
  <si>
    <t>KEYSTONE SYSTEMS</t>
  </si>
  <si>
    <t>MS5C</t>
  </si>
  <si>
    <t>PERSONNEL ENTERPRISE SYSTEM-AUTOMATION (PES-A)</t>
  </si>
  <si>
    <t>MS5G</t>
  </si>
  <si>
    <t>MEPCOM JOINT COMPUTER CENTER</t>
  </si>
  <si>
    <t>MS5H</t>
  </si>
  <si>
    <t>ARMY TRAINING REQTS AND RESOURCES SYSTEM (ATRRS)</t>
  </si>
  <si>
    <t>MS5Z</t>
  </si>
  <si>
    <t>HRC CORE AUTOMATION SUPPORT</t>
  </si>
  <si>
    <t>MU2L</t>
  </si>
  <si>
    <t>RECORDS MANAGEMENT</t>
  </si>
  <si>
    <t>MU2P</t>
  </si>
  <si>
    <t>MEPCOM JNT COMP CTR (JCC) &amp; INTEG RESOURCE SYS (IRR)</t>
  </si>
  <si>
    <t>MXAR</t>
  </si>
  <si>
    <t>AR-PERSCOM CORE AUTOMATED DATA PROCESSING</t>
  </si>
  <si>
    <t>NGBA</t>
  </si>
  <si>
    <t>ARNG EXERCISE &amp; SIMULATION TRAINING</t>
  </si>
  <si>
    <t>NGTP</t>
  </si>
  <si>
    <t>ARNG MILITARY TECHNICIANS</t>
  </si>
  <si>
    <t>NG6H</t>
  </si>
  <si>
    <t>RC MEDICAL READINESS</t>
  </si>
  <si>
    <t>PACS</t>
  </si>
  <si>
    <t>POST, CAMP, STATION (PCS) TRAVEL</t>
  </si>
  <si>
    <t>PADH</t>
  </si>
  <si>
    <t>MILITARY RETIREE HEALTH CARE ACCRUAL TRUST FUND - AC</t>
  </si>
  <si>
    <t>PAID</t>
  </si>
  <si>
    <t>ENLISTED ARMY INCENTIVES</t>
  </si>
  <si>
    <t>PAMP</t>
  </si>
  <si>
    <t>PAY AND ALLOWANCES (MILTARY PERSONNEL)</t>
  </si>
  <si>
    <t>PAOT</t>
  </si>
  <si>
    <t>MILITARY PAY - OTHER</t>
  </si>
  <si>
    <t>PARC</t>
  </si>
  <si>
    <t>BAH FOR RESIDENTAL COMMUNITIES INITIATIVE (RCI)</t>
  </si>
  <si>
    <t>PARF</t>
  </si>
  <si>
    <t>AC SUBSISTANCE</t>
  </si>
  <si>
    <t>PNBE</t>
  </si>
  <si>
    <t>ARNG BONUS PROGRAMS</t>
  </si>
  <si>
    <t>PRAG</t>
  </si>
  <si>
    <t>RC PAY AND ALLOWENCES - ACTIVE GUARD &amp; RESERVE</t>
  </si>
  <si>
    <t>PRAT</t>
  </si>
  <si>
    <t>RC PAY AND ALLOWENCES - ANNUAL TRAINING</t>
  </si>
  <si>
    <t>PRDH</t>
  </si>
  <si>
    <t>MILITARY RETIREE HEALTH CARE ACCRUAL TRUST FUND - RC</t>
  </si>
  <si>
    <t>PRID</t>
  </si>
  <si>
    <t>RC PAY AND ALLOWANCES - INACTIVE DUTY TRAINING IDT</t>
  </si>
  <si>
    <t>PROI</t>
  </si>
  <si>
    <t>RC OFFICER INCENTIVES</t>
  </si>
  <si>
    <t>PRTF</t>
  </si>
  <si>
    <t>RC PAY AND ALLOWANCES - INITIAL ENTRY TRAINING IET</t>
  </si>
  <si>
    <t>QBND</t>
  </si>
  <si>
    <t>US ARMY BAND</t>
  </si>
  <si>
    <t>TACE</t>
  </si>
  <si>
    <t>ARMY CIVILIAN EDUCATION AND TRAINING (ACTEDS)</t>
  </si>
  <si>
    <t>TACV</t>
  </si>
  <si>
    <t>ARMY CIVILIAN INTERN PROGRAM</t>
  </si>
  <si>
    <t>TRJR</t>
  </si>
  <si>
    <t>JUNIOR RESERVE OFFICERS TRAINING CORPS (ROTC)</t>
  </si>
  <si>
    <t>TROT</t>
  </si>
  <si>
    <t>SENIOR RESERVE OFFICERS TRAINING CORPS</t>
  </si>
  <si>
    <t>TRRS</t>
  </si>
  <si>
    <t>SENIOR ROTC SCHOLARSHIPS</t>
  </si>
  <si>
    <t>TRST</t>
  </si>
  <si>
    <t>RC SUSTAIN TRAINING</t>
  </si>
  <si>
    <t>TRVP</t>
  </si>
  <si>
    <t>VETERANS EDUCATION ASSISTANCE PROGRAM (VEAP)</t>
  </si>
  <si>
    <t>USMA</t>
  </si>
  <si>
    <t>UNITED STATES MILITARY ACADEMY (USMA)</t>
  </si>
  <si>
    <t>USMB</t>
  </si>
  <si>
    <t>UNITED STATES MILITARY ACADEMY PREPARATORY SCHOOL</t>
  </si>
  <si>
    <t>VABS</t>
  </si>
  <si>
    <t>ARMY BROADCASTING SERVICE (ABS)</t>
  </si>
  <si>
    <t>VACE</t>
  </si>
  <si>
    <t>ARMY CONTINUING EDUCATION SYSTEM (ACES)</t>
  </si>
  <si>
    <t>VAMP</t>
  </si>
  <si>
    <t>ARMY MARKETING PROGRAM</t>
  </si>
  <si>
    <t>VATA</t>
  </si>
  <si>
    <t>ARMY TUITION ASSISTANCE</t>
  </si>
  <si>
    <t>VBSA</t>
  </si>
  <si>
    <t>BOY/GIRL SCOUT ACTIVITY SUPPORT</t>
  </si>
  <si>
    <t>VCND</t>
  </si>
  <si>
    <t>COUNTER NARCOTICS/DEMAND REDUCTION</t>
  </si>
  <si>
    <t>VCPR</t>
  </si>
  <si>
    <t>ARMY CIVILIAN PERSONNEL OPERATIONS</t>
  </si>
  <si>
    <t>VDS3</t>
  </si>
  <si>
    <t>DISABLED SOLDIER SYSTEM SUPPORT (DS3)</t>
  </si>
  <si>
    <t>VFGN</t>
  </si>
  <si>
    <t>US ARMY PARACHUTE TEAM (GOLDEN KNIGHTS)</t>
  </si>
  <si>
    <t>VIRS</t>
  </si>
  <si>
    <t>ARMY RECRUITING AND RETENTION INITIATIVES</t>
  </si>
  <si>
    <t>VMBH</t>
  </si>
  <si>
    <t>MILITARY BURIAL HONORS</t>
  </si>
  <si>
    <t>VRAE</t>
  </si>
  <si>
    <t>RECEPTION STATIONS</t>
  </si>
  <si>
    <t>VREM</t>
  </si>
  <si>
    <t>DISPOSITION OF REMAINS/POW-MIA</t>
  </si>
  <si>
    <t>VSHP</t>
  </si>
  <si>
    <t>SEXUAL HARASSMENT/ASSAULT RESPONSE &amp; PREV (SHARP)</t>
  </si>
  <si>
    <t>VSPV</t>
  </si>
  <si>
    <t>SUICIDE PREVENTION</t>
  </si>
  <si>
    <t>VULB</t>
  </si>
  <si>
    <t>UNIFIED LEGISLATIVE BUDGETING (ULB)</t>
  </si>
  <si>
    <t>VWWP</t>
  </si>
  <si>
    <t>WOUNDED WARRIOR PROGRAM</t>
  </si>
  <si>
    <t>ZMIG</t>
  </si>
  <si>
    <t>MM PEG IGPBS INCREMENTAL COSTS TO CAPTURE INCREMENTAL COSTS IN MM PEG OF INTEGRATED GLOBAL PRESENCES AND BASING STUDY REALIGNMENTS</t>
  </si>
  <si>
    <t>FAAA</t>
  </si>
  <si>
    <t>US ARMY AUDIT AGENCY (AAA)</t>
  </si>
  <si>
    <t>FACS</t>
  </si>
  <si>
    <t>COMBAT READINESS SAFETY CENTER</t>
  </si>
  <si>
    <t>FAFC</t>
  </si>
  <si>
    <t>PURCHASE OF FINANCE AND ACCOUNTING SERVICES</t>
  </si>
  <si>
    <t>FAFM</t>
  </si>
  <si>
    <t>ARMY KNOWLEDGE MANAGEMENT</t>
  </si>
  <si>
    <t>FAIG</t>
  </si>
  <si>
    <t>INSPECTOR GENERAL AGENCY</t>
  </si>
  <si>
    <t>FAJA</t>
  </si>
  <si>
    <t>JAG ORGANIZATIONS/CLAIMS</t>
  </si>
  <si>
    <t>FANG</t>
  </si>
  <si>
    <t>FIELD ACTIVITY NATIONAL GUARD</t>
  </si>
  <si>
    <t>FAOC</t>
  </si>
  <si>
    <t>ARMY NUCLEAR, CHEMICAL, &amp; WEAPONS MASS DESTRUCTION</t>
  </si>
  <si>
    <t>FAOD</t>
  </si>
  <si>
    <t>CENTER OF MILITARY HISTORY</t>
  </si>
  <si>
    <t>FARD</t>
  </si>
  <si>
    <t>CONTRACT SUPPORT AGENCY</t>
  </si>
  <si>
    <t>FASS</t>
  </si>
  <si>
    <t>SECRETARY ARMY FIELD OPERATING AGENCIES (FOA)</t>
  </si>
  <si>
    <t>HSBD</t>
  </si>
  <si>
    <t>JOINT MEDICAL - BIOLOGICAL</t>
  </si>
  <si>
    <t>HSDH</t>
  </si>
  <si>
    <t>DEFENSE HEALTH PROGRAM (DHP)</t>
  </si>
  <si>
    <t>JDJT</t>
  </si>
  <si>
    <t>JOINT/DEFENSE ACTIVITIES</t>
  </si>
  <si>
    <t>JDSP</t>
  </si>
  <si>
    <t>JOINT DOD SUPPORT</t>
  </si>
  <si>
    <t>MU1P</t>
  </si>
  <si>
    <t>ARMY WIDE PUBLISHING</t>
  </si>
  <si>
    <t>MU2B</t>
  </si>
  <si>
    <t>HQDA COMMAND &amp; CONTROL (ENHANCED)</t>
  </si>
  <si>
    <t>NG7S</t>
  </si>
  <si>
    <t>MSCA NON STANDARD COMMUNICATIONS &amp; EQUIPMENT</t>
  </si>
  <si>
    <t>TAFM</t>
  </si>
  <si>
    <t>ARMY FORCE MANAGEMENT TRAINING</t>
  </si>
  <si>
    <t>VARY</t>
  </si>
  <si>
    <t>RAND ARROYO CENTER</t>
  </si>
  <si>
    <t>VBNK</t>
  </si>
  <si>
    <t>OVERSEAS MILITARY BANKING PROGRAM</t>
  </si>
  <si>
    <t>VCFO</t>
  </si>
  <si>
    <t>ARMY CHIEF FINANCIAL OPERATIONS &amp; SYSTEMS</t>
  </si>
  <si>
    <t>VCWT</t>
  </si>
  <si>
    <t>CHEMICAL AND BIOLOGICAL TREATIES</t>
  </si>
  <si>
    <t>VDMO</t>
  </si>
  <si>
    <t>DIRECTED MILITARY OVERSTRENGTH (DMO) PROGRAM</t>
  </si>
  <si>
    <t>VDTS</t>
  </si>
  <si>
    <t>DEFENSE TRAVEL SYSTEM (DTS)</t>
  </si>
  <si>
    <t>VGFB</t>
  </si>
  <si>
    <t>GENERAL FUND ENTERPRISE BUSINESS SYSTEM (GFEBS)</t>
  </si>
  <si>
    <t>VINA</t>
  </si>
  <si>
    <t>INAIGRATION AND SPIRIT OF AMERICA</t>
  </si>
  <si>
    <t>VINJ</t>
  </si>
  <si>
    <t>CIVILIAN INJURY AND ILLNESS COMPENSATION</t>
  </si>
  <si>
    <t>VINK</t>
  </si>
  <si>
    <t>FEDERAL EMPLOYEES COMPENTATION ACT (FECA)</t>
  </si>
  <si>
    <t>VMTS</t>
  </si>
  <si>
    <t>PUBLIC TRANSPORTATION BENEFIT PROGRAM</t>
  </si>
  <si>
    <t>VMUS</t>
  </si>
  <si>
    <t>NATIONAL ARMY MUSEUM PROGRAM</t>
  </si>
  <si>
    <t>VPBE</t>
  </si>
  <si>
    <t>AUTOMATION SUPPORT FOR PPB DEVELOPMENT</t>
  </si>
  <si>
    <t>VPRN</t>
  </si>
  <si>
    <t>OPM NACI FINGERPRINTING</t>
  </si>
  <si>
    <t>VPUB</t>
  </si>
  <si>
    <t>PUBLIC AFFAIRS</t>
  </si>
  <si>
    <t>VSEU</t>
  </si>
  <si>
    <t>EUROPE STOVEPIPE</t>
  </si>
  <si>
    <t>VSKS</t>
  </si>
  <si>
    <t>KOREA STOVEPIPE</t>
  </si>
  <si>
    <t>VSPC</t>
  </si>
  <si>
    <t>PACIFIC STOVEPIPE</t>
  </si>
  <si>
    <t>VSSO</t>
  </si>
  <si>
    <t>PANAMA STOVEPIPE</t>
  </si>
  <si>
    <t>VSSP</t>
  </si>
  <si>
    <t>OVERSEAS STOVEPIPE</t>
  </si>
  <si>
    <t>VSTD</t>
  </si>
  <si>
    <t>HQDA STUDIES PROGRAM</t>
  </si>
  <si>
    <t>VSUR</t>
  </si>
  <si>
    <t>ARMY BIOLOGICAL SURETY PROGRAM</t>
  </si>
  <si>
    <t>VTFS</t>
  </si>
  <si>
    <t>FORCE STRUCTURE HOLDING ACCOUNT</t>
  </si>
  <si>
    <t>VTRE</t>
  </si>
  <si>
    <t>CONVENTIONAL ARMS CONTROL TREATIES</t>
  </si>
  <si>
    <t>VTSM</t>
  </si>
  <si>
    <t>STRATEGIC ARMS CONTROL TREATIES</t>
  </si>
  <si>
    <t>VTTS</t>
  </si>
  <si>
    <t>TRAINEE, TRANSIENT, HOLDEE, STUDENT (TTHS) ACCOUNT</t>
  </si>
  <si>
    <t>VUPC</t>
  </si>
  <si>
    <t>CIVILIAN UNEMPLOYMENT COMPENSATION</t>
  </si>
  <si>
    <t>VX01</t>
  </si>
  <si>
    <t>VOLUNTARY SEPARATION INCENTIVE PAY (VISP)</t>
  </si>
  <si>
    <t>VX03</t>
  </si>
  <si>
    <t>15% REMITTANCE TO CIVIL SERVICE RETIREMENT AND DISABILITY FUND (CSRDF)</t>
  </si>
  <si>
    <t>XISH</t>
  </si>
  <si>
    <t>NORTH ATLANTIC TREATY ORGANIZATION (NATO)</t>
  </si>
  <si>
    <t>XLD2</t>
  </si>
  <si>
    <t>ARMY NATIONAL GUARD PAHSE 1: DIVI XXI CONVERSION</t>
  </si>
  <si>
    <t>XMCA</t>
  </si>
  <si>
    <t>MCA SUPPORT OF EQUIPMENT MODERNIZATION</t>
  </si>
  <si>
    <t>XMGF</t>
  </si>
  <si>
    <t>ARMY MGMT HQS ACTIVITIES FIELD OPERATION AGENCIES</t>
  </si>
  <si>
    <t>XMGH</t>
  </si>
  <si>
    <t>MAJOR ARMY MANAGEMENT HEADQUARTERS ACTIVITIES AMHA</t>
  </si>
  <si>
    <t>XMGI</t>
  </si>
  <si>
    <t>ARMY MANAGEMENT HEADQUARTERS ACTIVITES INFO MGMT</t>
  </si>
  <si>
    <t>XMGN</t>
  </si>
  <si>
    <t>ARMY SUPPORT TO INTERNATIONAL MILITARY HEADQUARTERS</t>
  </si>
  <si>
    <t>XMGS</t>
  </si>
  <si>
    <t>PENTAGON INFORMATION TECHNOLOGY - IT INFRASTRUCTURE</t>
  </si>
  <si>
    <t>XXSW</t>
  </si>
  <si>
    <t>SUPPORT TO NON-DOD AGENCIES</t>
  </si>
  <si>
    <t>ZAMH</t>
  </si>
  <si>
    <t>TDA RESTURCTURE</t>
  </si>
  <si>
    <t>ZC12</t>
  </si>
  <si>
    <t>TRANSITION COSTS</t>
  </si>
  <si>
    <t>AACS</t>
  </si>
  <si>
    <t>CONVENTIONAL AMMUNITION (SMCA)</t>
  </si>
  <si>
    <t>AANS</t>
  </si>
  <si>
    <t>CONVENTIONAL AMMUNTION (NON-SMCA)</t>
  </si>
  <si>
    <t>ADDA</t>
  </si>
  <si>
    <t>ARMY WORKING CAPITAL FUND (AWCF) ARSENALS/AMMUNITION PLANTS</t>
  </si>
  <si>
    <t>ADMD</t>
  </si>
  <si>
    <t>AWCF MAINTENANCE DEPOTS</t>
  </si>
  <si>
    <t>ADSM</t>
  </si>
  <si>
    <t>AWCF SUPPLY OPERATIONS INTEGRATED MATERIEL MANAGER</t>
  </si>
  <si>
    <t>ADTR</t>
  </si>
  <si>
    <t>AWCF TRANSPORTATION/TRAFFIC MANAGEMENT</t>
  </si>
  <si>
    <t>AF2S</t>
  </si>
  <si>
    <t>SECOND DESTINATION TRASNPORTATION - SUBSISTENCE</t>
  </si>
  <si>
    <t>AIEI</t>
  </si>
  <si>
    <t>LCMC/LOGSA OPERATIONS</t>
  </si>
  <si>
    <t>ALTF</t>
  </si>
  <si>
    <t>LEAD THE FLEET</t>
  </si>
  <si>
    <t>AMAE</t>
  </si>
  <si>
    <t>DEPOT MAINTENANE OF AIRCRAFT END ITEMS</t>
  </si>
  <si>
    <t>AMCE</t>
  </si>
  <si>
    <t>DEPOT MAINT COMMUNICATIONS - ELECTRONIC END ITEMS</t>
  </si>
  <si>
    <t>AMLC</t>
  </si>
  <si>
    <t>DEPOT MAINTENANCE OF LIFE CYCLE SOFTWARE SUPPORT</t>
  </si>
  <si>
    <t>AMME</t>
  </si>
  <si>
    <t>DEPOT MAINTENANCE FO MISSILE END ITEMS</t>
  </si>
  <si>
    <t>AMTE</t>
  </si>
  <si>
    <t>DEPOT MAINTENANCE OF OTHER END ITEMS</t>
  </si>
  <si>
    <t>AMTV</t>
  </si>
  <si>
    <t>ARMY TATCICAL WHEELED VEHICLE OTHER MAINTENANCE</t>
  </si>
  <si>
    <t>AMWE</t>
  </si>
  <si>
    <t>DEPOT MAINTENANCE OF COMBAT VEHICLE END ITEMS</t>
  </si>
  <si>
    <t>ASAS</t>
  </si>
  <si>
    <t>INTEGRATED LOGISITICS SUPPORT PROGRAM MANAGEMENT</t>
  </si>
  <si>
    <t>ASCE</t>
  </si>
  <si>
    <t>END ITEM PROCRUEMENT OPERATIONS</t>
  </si>
  <si>
    <t>ASDE</t>
  </si>
  <si>
    <t>CONVENTIONAL AMMUNITION DEMILITARIZATION</t>
  </si>
  <si>
    <t>ASEI</t>
  </si>
  <si>
    <t>END ITEM SUPPLY DEPOT OPERATIONS/DEMIL PREPARATION</t>
  </si>
  <si>
    <t>ASFM</t>
  </si>
  <si>
    <t>NON-ARMY SOURCE OF SUPPLY ASSET MANAGEMENT</t>
  </si>
  <si>
    <t>ASIE</t>
  </si>
  <si>
    <t>INDUSTRIAL PREPAREDNESS OPERATIONS</t>
  </si>
  <si>
    <t>ASIP</t>
  </si>
  <si>
    <t>INDUSTRIAL MOBILIZATION CAPACITY (IMC)</t>
  </si>
  <si>
    <t>ASLS</t>
  </si>
  <si>
    <t>LOGISTICS ASSISTANCE/OIL ANALYSIS PROGRAMS</t>
  </si>
  <si>
    <t>ASLT</t>
  </si>
  <si>
    <t>LOGISTICS SUPPORT PROGRAMS</t>
  </si>
  <si>
    <t>ASOC</t>
  </si>
  <si>
    <t>ORG CLOTHING &amp; INDIV EQUIPMENT (OCIE) SUSTAINMENT</t>
  </si>
  <si>
    <t>ASPO</t>
  </si>
  <si>
    <t>SECOND DESTINATION TRANSPORTATION (SDT) OPERATIONS</t>
  </si>
  <si>
    <t>ASTC</t>
  </si>
  <si>
    <t>CHEMICAL WASPONS STOCKPILE AND MATERIEL STORAGE</t>
  </si>
  <si>
    <t>A2AA</t>
  </si>
  <si>
    <t>A2AP</t>
  </si>
  <si>
    <t>SDT ARMY POST OFFICE (APO) MAIL</t>
  </si>
  <si>
    <t>A2DR</t>
  </si>
  <si>
    <t>SDT FOR DIRECTED MATERIAL MOVEMENT AND REDISTRIB</t>
  </si>
  <si>
    <t>A2FM</t>
  </si>
  <si>
    <t>SECOND DESTINATION TRANSPORTATION FORCE MODERNIZATION/RECAP</t>
  </si>
  <si>
    <t>A2WN</t>
  </si>
  <si>
    <t>SDT WAR RESERVES (NON-AMMUNITION)</t>
  </si>
  <si>
    <t>A2WR</t>
  </si>
  <si>
    <t>SDT WAR RESERVES (AMMUNITION)</t>
  </si>
  <si>
    <t>FALO</t>
  </si>
  <si>
    <t>ODCS G-4 FIELD SUPPORT</t>
  </si>
  <si>
    <t>FL8H</t>
  </si>
  <si>
    <t>ARMY LOGISTICS TECH EXPLORATION</t>
  </si>
  <si>
    <t>HSCB</t>
  </si>
  <si>
    <t>MEDICAL NBC DEFENSE</t>
  </si>
  <si>
    <t>HSUK</t>
  </si>
  <si>
    <t>MEDICAL POTENCY &amp; DATED SUPPLY READINESS</t>
  </si>
  <si>
    <t>JDFM</t>
  </si>
  <si>
    <t>FOREIGN MILITARY SALES (FMS) MANPOWER SUPPORT</t>
  </si>
  <si>
    <t>JDMA</t>
  </si>
  <si>
    <t>FOREIGN MILITARY FINANCING PROGRAM</t>
  </si>
  <si>
    <t>MPE0</t>
  </si>
  <si>
    <t>CSS SATELLITE COMMUNICATIONS SUSTAINMENT</t>
  </si>
  <si>
    <t>MPEH</t>
  </si>
  <si>
    <t>STAMIS AND LOGISTIC AUTOMATION SYSTEMS SUSTAINMENT</t>
  </si>
  <si>
    <t>MPEI</t>
  </si>
  <si>
    <t>SINGLE ARMY LOGISTICS ENTERPRISE (SALE) SUSTAINMENT</t>
  </si>
  <si>
    <t>MPTA</t>
  </si>
  <si>
    <t>PM GLOBAL COMMAND SUPPORT SYSTEM ARMY GCSS-A</t>
  </si>
  <si>
    <t>MPTC</t>
  </si>
  <si>
    <t>STANDARD ARMY AMMUNITION SYSTEM</t>
  </si>
  <si>
    <t>MPTD</t>
  </si>
  <si>
    <t>STANDARD ARMY MAINTENANCE SYSTEM</t>
  </si>
  <si>
    <t>MPTE</t>
  </si>
  <si>
    <t>LOGISTICS POST PRODUCTIONS SOFTWARE SUPPORT</t>
  </si>
  <si>
    <t>MPTG</t>
  </si>
  <si>
    <t>UNIT LEVEL LOGISTICS SYSTEM</t>
  </si>
  <si>
    <t>MPTM</t>
  </si>
  <si>
    <t>TACTICAL LOGISTICS AUTOMATION INTERGRATION AND SUST</t>
  </si>
  <si>
    <t>MPT1</t>
  </si>
  <si>
    <t>AUTOMATED IDENTIFICATION TECHNOLOGY (AIT)</t>
  </si>
  <si>
    <t>MPT2</t>
  </si>
  <si>
    <t>ARMY FOOD MANAGEMENT INFROMATION SYSTEM</t>
  </si>
  <si>
    <t>MPT9</t>
  </si>
  <si>
    <t>LOGISTICS TRANSFORMATION AUTOMATION ENABLERS/FUTUR</t>
  </si>
  <si>
    <t>MS10</t>
  </si>
  <si>
    <t>ARMY MATERIEL COMMAND (AMC) LOGISITICS SYSTEM OPS</t>
  </si>
  <si>
    <t>MS3A</t>
  </si>
  <si>
    <t>COMMODITY COMMAND STANDARD SYSTEM</t>
  </si>
  <si>
    <t>MS3E</t>
  </si>
  <si>
    <t>STANDARD DEPOT SYSTEM</t>
  </si>
  <si>
    <t>MS31</t>
  </si>
  <si>
    <t>LOGISTICS SUPPRT SYSTEM SUSTAINMENT</t>
  </si>
  <si>
    <t>RJT9</t>
  </si>
  <si>
    <t>FORCE PROJECTION OUTLOAD</t>
  </si>
  <si>
    <t>RR01</t>
  </si>
  <si>
    <t>ABRAMS M1 REBUILD RECAPITALIZATION</t>
  </si>
  <si>
    <t>RR02</t>
  </si>
  <si>
    <t>APACHE AH-64A REBUILD RECAP</t>
  </si>
  <si>
    <t>RR03</t>
  </si>
  <si>
    <t>BLACKHAWK UH-60A REBUILD RECAPITALIZATION</t>
  </si>
  <si>
    <t>RR04</t>
  </si>
  <si>
    <t>CHINOOK CH-47D REBUILD RECAPITALIZATION</t>
  </si>
  <si>
    <t>RR05</t>
  </si>
  <si>
    <t>RECOVERY VEHICLE M88 REBUILD RECAPITALIZATION</t>
  </si>
  <si>
    <t>RR06</t>
  </si>
  <si>
    <t>ARMORED VEIHLE LAUNCH BRIDGE RECAP OMA SUPPORT</t>
  </si>
  <si>
    <t>RR07</t>
  </si>
  <si>
    <t>ARMORED COMBAT EARTHMOVER (ACE) M9 REBUILD RECAP</t>
  </si>
  <si>
    <t>RR08</t>
  </si>
  <si>
    <t>M2/M3 BRADLEY RECAPITALIZATION OMA SUPPORT</t>
  </si>
  <si>
    <t>RR09</t>
  </si>
  <si>
    <t>MULTIPLE LAUNCH ROCKET SYSTEM RECAP OMA SUPPORT</t>
  </si>
  <si>
    <t>RR10</t>
  </si>
  <si>
    <t>RPATRIOT REBUILD RECAPITALIZATION</t>
  </si>
  <si>
    <t>RR11</t>
  </si>
  <si>
    <t>FOV RECAP OMA SUPPORT</t>
  </si>
  <si>
    <t>RR12</t>
  </si>
  <si>
    <t>HVY EXPANDED MOBILITY TACT TRK HEMTT REBUILD RECAP</t>
  </si>
  <si>
    <t>RR13</t>
  </si>
  <si>
    <t>SMALL EMPLACEMENT EXCAVATOR (SEE) REBUILD RECAP</t>
  </si>
  <si>
    <t>RR15</t>
  </si>
  <si>
    <t>FIREFINDER REBUILD RECAPITALIZATION</t>
  </si>
  <si>
    <t>RR16</t>
  </si>
  <si>
    <t>ELECTRONIC SHOP SHELTER REBUILD RECAPITALIZATION</t>
  </si>
  <si>
    <t>RR17</t>
  </si>
  <si>
    <t>FAASV M992 REBUILD RECAPITALIZATION</t>
  </si>
  <si>
    <t>RR18</t>
  </si>
  <si>
    <t>BULLDOZER D7 REBUILD RECAP</t>
  </si>
  <si>
    <t>RR19</t>
  </si>
  <si>
    <t>SMALL UNIT SUPPORT VEH (SUSV) M973A1 REBUILD RECAP</t>
  </si>
  <si>
    <t>RR20</t>
  </si>
  <si>
    <t>SCRAPER REBUILD RECAP</t>
  </si>
  <si>
    <t>RR21</t>
  </si>
  <si>
    <t>HMMWV RECAPITALIZATION REBUILD</t>
  </si>
  <si>
    <t>SAAA</t>
  </si>
  <si>
    <t>SSTS ARTILLERY, GROUND ARMAMENT SUB-SYSTEM</t>
  </si>
  <si>
    <t>SAVN</t>
  </si>
  <si>
    <t>SSTS AVIATION, AVIONICS, AIR ARMAMENT</t>
  </si>
  <si>
    <t>SCCC</t>
  </si>
  <si>
    <t>SSTS COMMAND, CONTROL, COMM-ELECTRONIC, COMPUTER</t>
  </si>
  <si>
    <t>SMSL</t>
  </si>
  <si>
    <t>SSES MISSILES</t>
  </si>
  <si>
    <t>SOTH</t>
  </si>
  <si>
    <t>SSTS OTHER TECHNICAL SUPPORT PROGRAMS</t>
  </si>
  <si>
    <t>SPAR</t>
  </si>
  <si>
    <t>READINESS SPARE PARTS</t>
  </si>
  <si>
    <t>SSSS</t>
  </si>
  <si>
    <t>SSTS SOLDIER SUPPORT SYSTEMS</t>
  </si>
  <si>
    <t>STAC</t>
  </si>
  <si>
    <t>SSTS TACTICAL/COMBAT VEHICLES</t>
  </si>
  <si>
    <t>VALT</t>
  </si>
  <si>
    <t>ARMY LOGISTICS INNOVATION</t>
  </si>
  <si>
    <t>VLCA</t>
  </si>
  <si>
    <t>LOGISTICS CIVIL AUGMENTATION PROGRAM (LOGCAP)</t>
  </si>
  <si>
    <t>VTSS</t>
  </si>
  <si>
    <t>SUBSISTENCE SUPPORT PROGRAMS</t>
  </si>
  <si>
    <t>VWPF</t>
  </si>
  <si>
    <t>ODCS G-4 LOGISTICS MANAGEMENT SUPPORT</t>
  </si>
  <si>
    <t>VWR1</t>
  </si>
  <si>
    <t>ARMY PREPOSITIONED STOCKS (APS-1/CONUS)</t>
  </si>
  <si>
    <t>VWR2</t>
  </si>
  <si>
    <t>ARMY PREPOSITIONED STOCKS (APS-2/EUROPE)</t>
  </si>
  <si>
    <t>VWR3</t>
  </si>
  <si>
    <t>ARMY PREPOSITIONED STOCKS (APS-3/AFLOAT)</t>
  </si>
  <si>
    <t>VWR4</t>
  </si>
  <si>
    <t>ARMY PREPOSITIONED STOCKS (APS-4/KOREA/JAPAN/HAWAII</t>
  </si>
  <si>
    <t>VWR5</t>
  </si>
  <si>
    <t>ARMY PREPOSITIONED STOCKS (APS-5/SWA)</t>
  </si>
  <si>
    <t>VWSI</t>
  </si>
  <si>
    <t>WAR RESERVE SECONDARY ITEMS</t>
  </si>
  <si>
    <t>XCAP</t>
  </si>
  <si>
    <t>CHEMICAL ACTIVITY PACIFIC</t>
  </si>
  <si>
    <t>ZMFM</t>
  </si>
  <si>
    <t>REIMBURSABLE GS COMPONENT REPAIR</t>
  </si>
  <si>
    <t>ZSFM</t>
  </si>
  <si>
    <t>REIMBURSABLE AWCF SUPPLY OPERATIONS</t>
  </si>
  <si>
    <t>ZSIG</t>
  </si>
  <si>
    <t>SS PEG IGPBS INCREMENTAL COSTS</t>
  </si>
  <si>
    <t>ZZMF</t>
  </si>
  <si>
    <t>SSF MACOM WEDGE FOR ZMFM (REIMB GS COMPONENT RPR)</t>
  </si>
  <si>
    <t>ZZSF</t>
  </si>
  <si>
    <t>SSF MACOM WEDGE FOR ZSFM (REIMB AWCF SUP OPNS)</t>
  </si>
  <si>
    <t>AMAS</t>
  </si>
  <si>
    <t>FIXED WING LIFE CYCLE CONTRACT SUPPORT</t>
  </si>
  <si>
    <t>ARFU</t>
  </si>
  <si>
    <t>USAR FULL TIME SUPPORT</t>
  </si>
  <si>
    <t>ARP2</t>
  </si>
  <si>
    <t>US ARMY RESERVE (USAR) SURFACE OPTEMPO</t>
  </si>
  <si>
    <t>EMAP</t>
  </si>
  <si>
    <t>ARMY GEOSPATIAL SUPPORT</t>
  </si>
  <si>
    <t>FAJC</t>
  </si>
  <si>
    <t>JAG CORPS LEADER DEVELOPMENT</t>
  </si>
  <si>
    <t>FAJM</t>
  </si>
  <si>
    <t>JAG CORPS MOS QUAILIFICATION</t>
  </si>
  <si>
    <t>FAJS</t>
  </si>
  <si>
    <t>CONTINUING LEGAL EDUC AND JAG SCHOOL ACTIVITIES</t>
  </si>
  <si>
    <t>FAWC</t>
  </si>
  <si>
    <t>US ARMY WAR COLLEGE</t>
  </si>
  <si>
    <t>GPCI</t>
  </si>
  <si>
    <t>ARMY COUNTER-INTELLIGENCE (CI)</t>
  </si>
  <si>
    <t>GPIR</t>
  </si>
  <si>
    <t>INTELLIGENCE READINESS</t>
  </si>
  <si>
    <t>GPOS</t>
  </si>
  <si>
    <t>INTELLIGENCE SUPPORT TO OPERATIONS</t>
  </si>
  <si>
    <t>HSDP</t>
  </si>
  <si>
    <t>USAR MEDICAL REGIONAL TRAINING SITES</t>
  </si>
  <si>
    <t>JATT</t>
  </si>
  <si>
    <t>LIVE-VIRTUAL-CONSTRUCTIVE INTEGRATED TNG ENVIRON</t>
  </si>
  <si>
    <t>JDHB</t>
  </si>
  <si>
    <t>DEVELOPING CONTRY'S COMBINED EXERCISE PROGRAM</t>
  </si>
  <si>
    <t>JDHC</t>
  </si>
  <si>
    <t>HUMANITARITAN CIVIC ASSISTANCE</t>
  </si>
  <si>
    <t>JSTF</t>
  </si>
  <si>
    <t>JOINT STANDING TASK FORCE</t>
  </si>
  <si>
    <t>MSEC</t>
  </si>
  <si>
    <t>ARMY BIOMETRICS PROGRAM</t>
  </si>
  <si>
    <t>MS4D</t>
  </si>
  <si>
    <t>AMRY MODEL IMPROVEMENT AND SIMULATION TECHNOLOGY</t>
  </si>
  <si>
    <t>MU1L</t>
  </si>
  <si>
    <t>NATIONAL SCIENCE CENTER</t>
  </si>
  <si>
    <t>NGFB</t>
  </si>
  <si>
    <t>OSACOM ADMINISTRATIVE SUPPORT</t>
  </si>
  <si>
    <t>NGP2</t>
  </si>
  <si>
    <t>ARMY NATIONAL GUARD (ARNG) GROUND OPTEMPO</t>
  </si>
  <si>
    <t>TADT</t>
  </si>
  <si>
    <t>THE ARMY DISTANCE LEARNING PROGRAM</t>
  </si>
  <si>
    <t>TADV</t>
  </si>
  <si>
    <t>TRAINING DEVELOPMENT</t>
  </si>
  <si>
    <t>TAGP</t>
  </si>
  <si>
    <t>GRADUATE PILOT TRAINING</t>
  </si>
  <si>
    <t>TAIG</t>
  </si>
  <si>
    <t>INSPECTOR GENERAL TRAINING</t>
  </si>
  <si>
    <t>TAMC</t>
  </si>
  <si>
    <t>MARSHALL CENTER</t>
  </si>
  <si>
    <t>TANC</t>
  </si>
  <si>
    <t>MILITARY TRAINING FOR TDA ORGANIZATIONS</t>
  </si>
  <si>
    <t>TAOC</t>
  </si>
  <si>
    <t>OFFICER CANDIDATE SCHOOL (OCS)</t>
  </si>
  <si>
    <t>TAPE</t>
  </si>
  <si>
    <t>PROFESSIONAL EDUCATIONS</t>
  </si>
  <si>
    <t>TATM</t>
  </si>
  <si>
    <t>INTEGRATEDTRAINING AREA MANAGEMENT (ITAM)</t>
  </si>
  <si>
    <t>TAVI</t>
  </si>
  <si>
    <t>TRAINING SUPPORT CENTERS</t>
  </si>
  <si>
    <t>TAVN</t>
  </si>
  <si>
    <t>UNDERGRADUATE FLOGHT TRAINING</t>
  </si>
  <si>
    <t>TAWE</t>
  </si>
  <si>
    <t>TRAINING FOR ARMY WARFIGHTER EXPERIMENTS</t>
  </si>
  <si>
    <t>RBAS</t>
  </si>
  <si>
    <t>MANEUVER/CLOSE CONBAT NON-SYSTEM (TADSS)</t>
  </si>
  <si>
    <t>TBIS</t>
  </si>
  <si>
    <t>LANDWARNET/BATTLE CPMMAND OPERATIONS</t>
  </si>
  <si>
    <t>TBWG</t>
  </si>
  <si>
    <t>COMMAND AND CONTROL WARGAME SIMULATIONS (WARSIM)</t>
  </si>
  <si>
    <t>TCAT</t>
  </si>
  <si>
    <t>COMBINED ARMS TACTICAL TRAINERS (CATT)</t>
  </si>
  <si>
    <t>TCBC</t>
  </si>
  <si>
    <t>BATTLE COMMAND TRAINING PROGRAM (BCTP)</t>
  </si>
  <si>
    <t>TCCM</t>
  </si>
  <si>
    <t>COMBAT MANUEVER TRAINING CENTER</t>
  </si>
  <si>
    <t>TCIV</t>
  </si>
  <si>
    <t>CIVILIAN TRAINING</t>
  </si>
  <si>
    <t>TCJT</t>
  </si>
  <si>
    <t>JOINT READINESS TRAINING CENTER</t>
  </si>
  <si>
    <t>TCNT</t>
  </si>
  <si>
    <t>COMBAT TRAINING CENTERS (CTC) MODERNIZATION</t>
  </si>
  <si>
    <t>TCSC</t>
  </si>
  <si>
    <t>MISSION TRAINING COMPLEXES</t>
  </si>
  <si>
    <t>TCWA</t>
  </si>
  <si>
    <t>DEEP ATTACK CENTER OF EXCELLENCE</t>
  </si>
  <si>
    <t>TDDU</t>
  </si>
  <si>
    <t>NATIONAL DEFENCE UNIVERSITY</t>
  </si>
  <si>
    <t>TDLP</t>
  </si>
  <si>
    <t>DEFENSE LANGUAGE PROGRAMS (DLP)</t>
  </si>
  <si>
    <t>TFAO</t>
  </si>
  <si>
    <t>STRATEGIC LEADERSHIP TRAINING</t>
  </si>
  <si>
    <t>TFNC</t>
  </si>
  <si>
    <t>SPECIAL SKILLS TRAINING</t>
  </si>
  <si>
    <t>TRCS</t>
  </si>
  <si>
    <t>RESERVE COMPNENT (RC) TRAINING SUPPORT</t>
  </si>
  <si>
    <t>TRIT</t>
  </si>
  <si>
    <t>TC INITIAL SKILLS TRAINING ATTENDANCE</t>
  </si>
  <si>
    <t>TRNC</t>
  </si>
  <si>
    <t>RESERVE COMPNENT PROFESSIONAL DEVELOPMENT SCHOOLS</t>
  </si>
  <si>
    <t>TRNM</t>
  </si>
  <si>
    <t>RC MOM QUALIFICATION SCHOOLS</t>
  </si>
  <si>
    <t>TROE</t>
  </si>
  <si>
    <t>RESERVE OFFICERS TRAINING CORPS ENHANCED SKILLS TRAINING</t>
  </si>
  <si>
    <t>TROS</t>
  </si>
  <si>
    <t>RC OVERSEAS DEPLOYMENT</t>
  </si>
  <si>
    <t>TRPD</t>
  </si>
  <si>
    <t>RESERVE COMPONENT PROFESSIONAL DEVELOPMENT TRAINING</t>
  </si>
  <si>
    <t>TSAM</t>
  </si>
  <si>
    <t>TRAINING SUPPORT SYSTEMS (TSS) MANAGEMENT</t>
  </si>
  <si>
    <t>TSGT</t>
  </si>
  <si>
    <t>NCO PROFESSIONAL DEVELOPMENT</t>
  </si>
  <si>
    <t>TSMA</t>
  </si>
  <si>
    <t>U.S. ARMY SERGEANTS MAJOR ACADEMY</t>
  </si>
  <si>
    <t>TSPU</t>
  </si>
  <si>
    <t>TRAINING SUPPORT TO UNITS</t>
  </si>
  <si>
    <t>TSSO</t>
  </si>
  <si>
    <t>SUTHCOM, USARSO, JTF-B</t>
  </si>
  <si>
    <t>TTDY</t>
  </si>
  <si>
    <t>MILITARY TRAINING SPECIFIC ALLOTMENT</t>
  </si>
  <si>
    <t>TWOJ</t>
  </si>
  <si>
    <t>WARRANT OFFICER CANDIDATE COURSE</t>
  </si>
  <si>
    <t>TWOS</t>
  </si>
  <si>
    <t>SENIOR WARRANT OFFICER TRAINING</t>
  </si>
  <si>
    <t>VAQN</t>
  </si>
  <si>
    <t>ACQUISITION CORPS EDUCATION</t>
  </si>
  <si>
    <t>VAWG</t>
  </si>
  <si>
    <t>ASYMMETRIC WARFARE GROUP (AWG)</t>
  </si>
  <si>
    <t>VBGM</t>
  </si>
  <si>
    <t>NATIONAL GUARD (NG) BORDERS MISSION</t>
  </si>
  <si>
    <t>VCAT</t>
  </si>
  <si>
    <t>CIVIC ACTION TEAMS</t>
  </si>
  <si>
    <t>VCNA</t>
  </si>
  <si>
    <t>ARMY COUNTERDRUG FLYING HOUR PROGRAM (FHP)</t>
  </si>
  <si>
    <t>VCNG</t>
  </si>
  <si>
    <t>VCSF</t>
  </si>
  <si>
    <t>COMPREHENSIVE SOLDIER FITNESS PROGRAM (CSF)</t>
  </si>
  <si>
    <t>VCST</t>
  </si>
  <si>
    <t>CIVIL SUPPORT TEAMS</t>
  </si>
  <si>
    <t>VFHM</t>
  </si>
  <si>
    <t>AVIATION CONTRACT SERVICES</t>
  </si>
  <si>
    <t>VFHP</t>
  </si>
  <si>
    <t>FLYING HOUR PROGRAM (FHP)</t>
  </si>
  <si>
    <t>VFRE</t>
  </si>
  <si>
    <t>OPERATION ENDURING FREEDOM (OEF)</t>
  </si>
  <si>
    <t>VFRP</t>
  </si>
  <si>
    <t>GLOBAL WAR ON TERRORISM/GUANTANAMO BAY OPERATIONS</t>
  </si>
  <si>
    <t>VHUR</t>
  </si>
  <si>
    <t>HUMANITARIAN ASSISTANCE AND DISASTERS RELIEF</t>
  </si>
  <si>
    <t>VIAD</t>
  </si>
  <si>
    <t>HOMELAND INTEGRATED AIR DEFENSE SYSTEM (IADS)</t>
  </si>
  <si>
    <t>VIRQ</t>
  </si>
  <si>
    <t>MILITARY ACTIONS AGAINST IRAQ</t>
  </si>
  <si>
    <t>VJCS</t>
  </si>
  <si>
    <t>CHAIRMAN JOINT CHIEF OF STAFF (CJCS) EXERCISES</t>
  </si>
  <si>
    <t>VKUT</t>
  </si>
  <si>
    <t>OPERATIONS IN KUWAIT (POST OERATION NEW DAWN)</t>
  </si>
  <si>
    <t>VLDR</t>
  </si>
  <si>
    <t>LEADER DEVELOPMENT &amp; TRAINING AMMO MANAGEMENT</t>
  </si>
  <si>
    <t>VLWA</t>
  </si>
  <si>
    <t>CYBERSPACE AND INFORMATION OPERATIONS (IO)</t>
  </si>
  <si>
    <t>VONE</t>
  </si>
  <si>
    <t>EXPENDITURES FOR OPERATION NOBLE EAGLE</t>
  </si>
  <si>
    <t>VOPR</t>
  </si>
  <si>
    <t>LAND FORCES READINESS</t>
  </si>
  <si>
    <t>VOTS</t>
  </si>
  <si>
    <t>OEF-TRANS SAHARA (OEF-TS)</t>
  </si>
  <si>
    <t>VREO</t>
  </si>
  <si>
    <t>RAPID EQUIPPING FORCE (REF) OPERATIONS</t>
  </si>
  <si>
    <t>VRFM</t>
  </si>
  <si>
    <t>RESIDUAL FORCE MISSIONS (SWA)</t>
  </si>
  <si>
    <t>VRSC</t>
  </si>
  <si>
    <t>REGINAL SECURITY CENTER</t>
  </si>
  <si>
    <t>VRSI</t>
  </si>
  <si>
    <t>STANDARDIZATION AND INTEROPERABILITY PROGRAMS</t>
  </si>
  <si>
    <t>VSAT</t>
  </si>
  <si>
    <t>COMMERICAL SATELLITE AIR TIME</t>
  </si>
  <si>
    <t>VSCW</t>
  </si>
  <si>
    <t>TRAINING RANGE OPERATIONS</t>
  </si>
  <si>
    <t>VSRM</t>
  </si>
  <si>
    <t>SUSTAINABLE RANGE MODERNIZATION</t>
  </si>
  <si>
    <t>VTFE</t>
  </si>
  <si>
    <t>JOINT TASK FORCE - EAST (JFT-E)</t>
  </si>
  <si>
    <t>VTPS</t>
  </si>
  <si>
    <t>PANAMA CANAL TREATE (ARMY)</t>
  </si>
  <si>
    <t>VWMD</t>
  </si>
  <si>
    <t>WEAPONS OF MASS DESTRUCTION DEMESTOC RESPONSE</t>
  </si>
  <si>
    <t>VYUG</t>
  </si>
  <si>
    <t>OPERATIONS IN FYROM</t>
  </si>
  <si>
    <t>WADC</t>
  </si>
  <si>
    <t>AIR DEFENCE ARTILLERY BRIGADES/COMMANDS</t>
  </si>
  <si>
    <t>WASC</t>
  </si>
  <si>
    <t>9TH ARMY SIGNAL COMMAND</t>
  </si>
  <si>
    <t>WBSB</t>
  </si>
  <si>
    <t>BATTLEFIELD SURVEILANE BRIGADES (BFSB)</t>
  </si>
  <si>
    <t>WCCM</t>
  </si>
  <si>
    <t>COMPBAT MANEUVER TRAINING CENTER (OPTEMPO)</t>
  </si>
  <si>
    <t>WCDE</t>
  </si>
  <si>
    <t>CHEMICAL DEFENSE EQUIPMENT FOR MODIFIED TABLES OF EQUIPMENT (MTOE) UNITS</t>
  </si>
  <si>
    <t>WCID</t>
  </si>
  <si>
    <t>MILITARY POLICE UNITS IN CIDC</t>
  </si>
  <si>
    <t>WCJT</t>
  </si>
  <si>
    <t>JOINT READINESS TRAINING CENTER (OPTEMPO)</t>
  </si>
  <si>
    <t>WCLS</t>
  </si>
  <si>
    <t>TADSS CONTRACTOR LOGISCTIS SUPPORT (CLS)</t>
  </si>
  <si>
    <t xml:space="preserve">WCNT </t>
  </si>
  <si>
    <t>NATIONAL TRAINING CENTER (OPTEMPO)</t>
  </si>
  <si>
    <t>WCTC</t>
  </si>
  <si>
    <t>COMBAT TRAINING CENTER (CTC) SUPPORT ACTIVITIES</t>
  </si>
  <si>
    <t>WDAC</t>
  </si>
  <si>
    <t>1ST INFORMATION OPERATIONS COMMAND</t>
  </si>
  <si>
    <t>WEAD</t>
  </si>
  <si>
    <t>NON-DIVISIONAL MTOE UNITS</t>
  </si>
  <si>
    <t>WENG</t>
  </si>
  <si>
    <t>ENGINEER BRIGADES</t>
  </si>
  <si>
    <t>WFBD</t>
  </si>
  <si>
    <t>FIRES BRIGADES</t>
  </si>
  <si>
    <t>WGDC</t>
  </si>
  <si>
    <t>ARMY NATIONAL GUARD (ARNG) FORCE STRUCTURE</t>
  </si>
  <si>
    <t>WGMD</t>
  </si>
  <si>
    <t>GROUND-BASED MIDCOURSE DEFENSE (GMD)</t>
  </si>
  <si>
    <t>WINT</t>
  </si>
  <si>
    <t>THEATER AND TACTICAL MILTARY INTELLIGENCE UNITS</t>
  </si>
  <si>
    <t>WMEB</t>
  </si>
  <si>
    <t>MANEUVER ENHANCEMENT BRIGADES (MEB)</t>
  </si>
  <si>
    <t>WMPB</t>
  </si>
  <si>
    <t>MILITARY POLICE UNITS NOT IN CIDC</t>
  </si>
  <si>
    <t>WNET</t>
  </si>
  <si>
    <t>NETWORK OPERATIONS AND SECURITY CENTERS</t>
  </si>
  <si>
    <t>WRFT</t>
  </si>
  <si>
    <t>USAR AGR FULLTIME SUUPORT AUTORIZATIONS</t>
  </si>
  <si>
    <t>WRSQ</t>
  </si>
  <si>
    <t>US ARMY RESERVE FORCE STUCTURE</t>
  </si>
  <si>
    <t>WSCC</t>
  </si>
  <si>
    <t>ARMY SERVICE COMPNENT COMMAND TACTICAL UNITS</t>
  </si>
  <si>
    <t>WSFA</t>
  </si>
  <si>
    <t>SPECAIL OPERATIONS FORCES (SOF)</t>
  </si>
  <si>
    <t>WSIG</t>
  </si>
  <si>
    <t>SIGNAL UNITS IN NETCOM</t>
  </si>
  <si>
    <t>WSUB</t>
  </si>
  <si>
    <t>SUSTAINMENT BRIGADES/COMANDS</t>
  </si>
  <si>
    <t>WSUS</t>
  </si>
  <si>
    <t>MTOE UNIT EQUIPMENT SUPPORT</t>
  </si>
  <si>
    <t>W1AD</t>
  </si>
  <si>
    <t>1ST ARMOR DIVISION</t>
  </si>
  <si>
    <t>W1ID</t>
  </si>
  <si>
    <t>1ST INFANTRY DIVISION</t>
  </si>
  <si>
    <t>W170</t>
  </si>
  <si>
    <t>170TH HEAVY BRIGADE COMBAT TEAM (HBCT)</t>
  </si>
  <si>
    <t>W172</t>
  </si>
  <si>
    <t>172ND HEAVY BRIGADE COMBAT TEAM (HBCT)</t>
  </si>
  <si>
    <t>W173</t>
  </si>
  <si>
    <t>173RD INFANTRY BRIGADE COMBAT TEAM (HBCT)</t>
  </si>
  <si>
    <t>W2ID</t>
  </si>
  <si>
    <t>2ND INFANTRY DIVISION</t>
  </si>
  <si>
    <t>W24D</t>
  </si>
  <si>
    <t>24TH INFANTRY DIVISION (MECH) INTEGRATED DIV HQ</t>
  </si>
  <si>
    <t>W25D</t>
  </si>
  <si>
    <t>25TH INFANTRY DIVISION</t>
  </si>
  <si>
    <t>W3ID</t>
  </si>
  <si>
    <t>3RD INFANTRY DIVISION</t>
  </si>
  <si>
    <t>W501</t>
  </si>
  <si>
    <t>101ST INFANTRY DIVISION</t>
  </si>
  <si>
    <t>W51C</t>
  </si>
  <si>
    <t>1ST CAVALRY DIVISION</t>
  </si>
  <si>
    <t>W510</t>
  </si>
  <si>
    <t>10TH INFANTRY DIVISION MOUNTAIN</t>
  </si>
  <si>
    <t>W511</t>
  </si>
  <si>
    <t>11TH ARMORED CAVALRY REGIMENT (ACR)</t>
  </si>
  <si>
    <t>W520</t>
  </si>
  <si>
    <t>20TH SUPPORT COMMAND (SUPCOM)</t>
  </si>
  <si>
    <t>W52C</t>
  </si>
  <si>
    <t>2ND CAVALRY DIVISION</t>
  </si>
  <si>
    <t>W53A</t>
  </si>
  <si>
    <t>3RD ARMORED CAVALRY REGIMENT</t>
  </si>
  <si>
    <t>W54M</t>
  </si>
  <si>
    <t>4TH INFANTRY DIVISION</t>
  </si>
  <si>
    <t>W582</t>
  </si>
  <si>
    <t>82ND AIRBORNE DIVISION</t>
  </si>
  <si>
    <t>W7ID</t>
  </si>
  <si>
    <t>7TH INFANTRY DIVISION (LIGHT)</t>
  </si>
  <si>
    <t>XCID</t>
  </si>
  <si>
    <t>CRIMINAL INVESTIGATION DIVISION (CID) ACTIVITIES</t>
  </si>
  <si>
    <t>XISQ</t>
  </si>
  <si>
    <t>INTERNATIONAL SUPPORT, OTHER</t>
  </si>
  <si>
    <t>ZTAR</t>
  </si>
  <si>
    <t>TT PEG USAR MODULAR FORCES INCREMENTAL COSTS</t>
  </si>
  <si>
    <t>ZTIG</t>
  </si>
  <si>
    <t>TT PEG IGPBS INCREMENTAL COSTS</t>
  </si>
  <si>
    <t>ZTNG</t>
  </si>
  <si>
    <t>TT PEG NGB MODULAR FORCES INCREMENTAL COSTS</t>
  </si>
  <si>
    <t>V712</t>
  </si>
  <si>
    <t>PBD712 MILITARY TO CIVILIAN CONVERSIONS</t>
  </si>
  <si>
    <t>VBRC</t>
  </si>
  <si>
    <t>BRAC COSTS IN OTHER APPROPRIATIONS</t>
  </si>
  <si>
    <t>VEXA</t>
  </si>
  <si>
    <t>ARMY EXECUTIVE AGENCY APPROPRIATIONS</t>
  </si>
  <si>
    <t>OPERATION NEW DAWN</t>
  </si>
  <si>
    <t>VSCC</t>
  </si>
  <si>
    <t>WORLDWIDE CONTINGENCIES</t>
  </si>
  <si>
    <t>ZGRO</t>
  </si>
  <si>
    <t>GROWTH OF THE ARMY</t>
  </si>
  <si>
    <t>ZKEM</t>
  </si>
  <si>
    <t>HOLD MDEP</t>
  </si>
  <si>
    <t>ZK2C</t>
  </si>
  <si>
    <t>CIVILIAN PERSONNEL CONVERSIONS</t>
  </si>
  <si>
    <t>ZMOD</t>
  </si>
  <si>
    <t>EFFICIENCIES WEDGE</t>
  </si>
  <si>
    <t>ZNET</t>
  </si>
  <si>
    <t>SPECIAL PROJECTS</t>
  </si>
  <si>
    <t>Revenue Generation</t>
  </si>
  <si>
    <t>Yes</t>
  </si>
  <si>
    <t>No</t>
  </si>
  <si>
    <t>Binary yn</t>
  </si>
  <si>
    <t>Funds Ctr</t>
  </si>
  <si>
    <t>Suppl</t>
  </si>
  <si>
    <t>Reimb</t>
  </si>
  <si>
    <t>Comm Item</t>
  </si>
  <si>
    <t>Ref #</t>
  </si>
  <si>
    <t>Type of Initiative</t>
  </si>
  <si>
    <t>Definition</t>
  </si>
  <si>
    <t>Requirements reductions</t>
  </si>
  <si>
    <t>Directed reduction in activities and/or workload. This is not the result of a process improvement, it is the result of being directed by higher.</t>
  </si>
  <si>
    <t>Weapon system</t>
  </si>
  <si>
    <t>A combination of one or more weapons with all related equipment, materials, services, personnel, and means of delivery and deployment (if applicable) required for self-sufficiency.</t>
  </si>
  <si>
    <t>Installation/services requirement</t>
  </si>
  <si>
    <t>A requirements reduction specific to an installation.</t>
  </si>
  <si>
    <t>Renewable energy</t>
  </si>
  <si>
    <t>Energy that comes from resources which are continually replenished on a human timescale such as sunlight, wind, rain, tides, waves and geothermal heat</t>
  </si>
  <si>
    <t>Targeted manpower reduction</t>
  </si>
  <si>
    <t>Directed reduction in personnel. If this is selected, annotate which directed reduction and what organization directed it in the Summary field.</t>
  </si>
  <si>
    <t>MDUR-OSD</t>
  </si>
  <si>
    <t>OSD's "Most Disciplined Use of Resources" campaign</t>
  </si>
  <si>
    <t>Directed efficiencies</t>
  </si>
  <si>
    <t>Efficiency initiatives that are directed from higher. The efficiency can be directed from HQDA, DoD, OMB, Congress, etc.</t>
  </si>
  <si>
    <t>In sourcing</t>
  </si>
  <si>
    <t>Replacing work that was performed by an outside vendor (contractor) with in house personnel.  If this is selected, in the accounting details current costs with associated vendor(s) will have to be annotated.</t>
  </si>
  <si>
    <t>Mil to Civ conversions</t>
  </si>
  <si>
    <t>Converting military positions to civilian positions.</t>
  </si>
  <si>
    <t>Value engineering</t>
  </si>
  <si>
    <t>Process automation</t>
  </si>
  <si>
    <t>Business Process Reengineering</t>
  </si>
  <si>
    <t xml:space="preserve">Involves the radical redesign of core business processes to achieve dramatic improvements in productivity, cycle times and quality. </t>
  </si>
  <si>
    <t xml:space="preserve">Lean Six Sigma </t>
  </si>
  <si>
    <t xml:space="preserve">Management approach for problem solving and process improvement based on a combination of the different tools of Six Sigma and Lean Manufacturing. </t>
  </si>
  <si>
    <t>Reduction of redundancy</t>
  </si>
  <si>
    <t>Efficiency realized by merging like organizations and/or functions.</t>
  </si>
  <si>
    <t>Reduction in force</t>
  </si>
  <si>
    <t>Service contract reduction</t>
  </si>
  <si>
    <t>Hosting center consolidations</t>
  </si>
  <si>
    <t>IT specific solution, which merges hosting center operations into fewer locations.</t>
  </si>
  <si>
    <t>IT platform consolidations</t>
  </si>
  <si>
    <t>Elimination of legacy or stand along IT systems.</t>
  </si>
  <si>
    <t>Energy cost reduction</t>
  </si>
  <si>
    <t>Improvement in energy efficiency and conservation.</t>
  </si>
  <si>
    <t>FARG: Institutional HQ Reductions</t>
  </si>
  <si>
    <t>If this is selected, annotate which specific Proposal as part of the summary.</t>
  </si>
  <si>
    <t>FARG: Operational HQ Reductions</t>
  </si>
  <si>
    <t>FARG: Operational Force Structure &amp; Ramps</t>
  </si>
  <si>
    <t>FARG: Readiness</t>
  </si>
  <si>
    <t>FARG: Acquisition Work Force</t>
  </si>
  <si>
    <t>FARG: Installation Services &amp; Investments</t>
  </si>
  <si>
    <t>FARG: Army C3I &amp; Cyber</t>
  </si>
  <si>
    <t>5. Investment or Implementation</t>
  </si>
  <si>
    <t>Cost Obj &amp; Type</t>
  </si>
  <si>
    <t>Fund</t>
  </si>
  <si>
    <t>Needed Changes/Investments/DOTMLPF</t>
  </si>
  <si>
    <t>Total Cost</t>
  </si>
  <si>
    <t>Enterprise Information Technology</t>
  </si>
  <si>
    <t>IT systems that are used Enterprise/Army wide. For example: GFEBS, Enterprise email, etc.</t>
  </si>
  <si>
    <t>Fund Code</t>
  </si>
  <si>
    <t>Other (describe in "Description" field)</t>
  </si>
  <si>
    <t>3. Baseline Cost</t>
  </si>
  <si>
    <t>4. Revised Cost</t>
  </si>
  <si>
    <r>
      <t>PROJECT NARRATIVE:</t>
    </r>
    <r>
      <rPr>
        <sz val="11"/>
        <color theme="1"/>
        <rFont val="Calibri"/>
        <family val="2"/>
        <scheme val="minor"/>
      </rPr>
      <t xml:space="preserve"> Use this section to “tell the story” of the initiative </t>
    </r>
  </si>
  <si>
    <r>
      <t>SECTION 2. APPLICABLE PROJECT FLAGS:</t>
    </r>
    <r>
      <rPr>
        <sz val="11"/>
        <color theme="1"/>
        <rFont val="Calibri"/>
        <family val="2"/>
        <scheme val="minor"/>
      </rPr>
      <t xml:space="preserve"> Multiple "Yes" answers are possible</t>
    </r>
  </si>
  <si>
    <t>Military Personnel, Army</t>
  </si>
  <si>
    <t>Operation and Maintenance, Army</t>
  </si>
  <si>
    <t>Aircraft Procurement, Army</t>
  </si>
  <si>
    <t>Missile Procurement, Army</t>
  </si>
  <si>
    <t>Weapons And Tracked Combat Vehicles</t>
  </si>
  <si>
    <t>Procurement of Ammunition, Army</t>
  </si>
  <si>
    <t>Other Procurement, Army</t>
  </si>
  <si>
    <t>Research, Development, Test and Evaluation, Army</t>
  </si>
  <si>
    <t>Military Construction, Army</t>
  </si>
  <si>
    <t>National Guard Personnel Army</t>
  </si>
  <si>
    <t>Operation and Maintenance, Army National Guard</t>
  </si>
  <si>
    <t>Operation and Maintenance, Army Reserve</t>
  </si>
  <si>
    <t>Military Construction, Army National Guard</t>
  </si>
  <si>
    <t>Military Construction, Army  Reserve</t>
  </si>
  <si>
    <t>APPN</t>
  </si>
  <si>
    <t>ROC</t>
  </si>
  <si>
    <t>A set of fundamental acquisition principles to achieve greater efficiencies through affordability, cost control, elimination of unproductive processes and bureaucracy, and promotion of competition.</t>
  </si>
  <si>
    <t>General technology term that is used to describe any process being automated through the use of computers and computer software.Implementation costs must be annotated in section 5 or if using existing resources annotate in the Narrative.</t>
  </si>
  <si>
    <t>When employees are faced with separation or downgrading. Implementation costs must be annotated on Section 5.</t>
  </si>
  <si>
    <t>Management support services are functions covered by 12 product and service codes (PSCs) including activities such as engineering and technical services, acquisition planning, information technology services, and program management.</t>
  </si>
  <si>
    <t>An organized effort directed at analyzing the function of DoD systems, equipment, facilities, etc. to achieve the required function at the lowest total cost of effective ownership.</t>
  </si>
  <si>
    <t>001</t>
  </si>
  <si>
    <t>RESERVED FOR HQDA USE</t>
  </si>
  <si>
    <t>002</t>
  </si>
  <si>
    <t>HQDA DIRECTED MILITARY OVERSTRENGTH (DMO)</t>
  </si>
  <si>
    <t>010</t>
  </si>
  <si>
    <t>DCSPER USA ARMY (SUMMARY)</t>
  </si>
  <si>
    <t>011</t>
  </si>
  <si>
    <t>DCSPER MANAGEMENT ACCOUNT</t>
  </si>
  <si>
    <t>030</t>
  </si>
  <si>
    <t>2nd ARMY (SUMMARY)</t>
  </si>
  <si>
    <t xml:space="preserve">031 </t>
  </si>
  <si>
    <t>HQ, Second Army</t>
  </si>
  <si>
    <t>080</t>
  </si>
  <si>
    <t>US ARMY CORPS OF ENGINEERS (SUMMARY)</t>
  </si>
  <si>
    <t>081</t>
  </si>
  <si>
    <t>US ARMY CORPS OF ENGINEERS</t>
  </si>
  <si>
    <t>NATIONAL SEC AGCY (SUM)</t>
  </si>
  <si>
    <t>MILITARY ACADEMY (SUMMARY)</t>
  </si>
  <si>
    <t>United States Military Academy</t>
  </si>
  <si>
    <t>NATIONAL GUARD BUREAU (SUM)</t>
  </si>
  <si>
    <t>National Guard Technicians</t>
  </si>
  <si>
    <t>NG FOA ACT/PERS CEN</t>
  </si>
  <si>
    <t>COMPO 2 MILITARY MANPOWER</t>
  </si>
  <si>
    <t>SPECIAL OPERATIONS FORCES  NATIONAL GUARD</t>
  </si>
  <si>
    <t>18A</t>
  </si>
  <si>
    <t>National Guard Bureau</t>
  </si>
  <si>
    <t>DIR, CENT PAY OPS, DFAS(FUNDS)</t>
  </si>
  <si>
    <t>1B0</t>
  </si>
  <si>
    <t>PEO AMMUNITION (SUMMARY)</t>
  </si>
  <si>
    <t>1B1</t>
  </si>
  <si>
    <t>PEO AMMUNITION</t>
  </si>
  <si>
    <t>1C0</t>
  </si>
  <si>
    <t>PEO COMBAT SUPPORT &amp; COMBAT SERVICE SUPPORT</t>
  </si>
  <si>
    <t>1C1</t>
  </si>
  <si>
    <t>PEO COMBAT SUP PORT &amp; COMBAT SERVICE SUPPORT</t>
  </si>
  <si>
    <t>1D0</t>
  </si>
  <si>
    <t>PEO SOLDIER</t>
  </si>
  <si>
    <t>1D1</t>
  </si>
  <si>
    <t>1E0</t>
  </si>
  <si>
    <t>PEO Simulation, Tng and Instrumentation (Summary)</t>
  </si>
  <si>
    <t>1E1</t>
  </si>
  <si>
    <t>USA CRIMINAL INVESTIGATION CMD (SUMMARY)</t>
  </si>
  <si>
    <t>USA CRIMINAL INVESTIGATION CMD</t>
  </si>
  <si>
    <t>OFC, SEC OF THE ARMY (SUM)</t>
  </si>
  <si>
    <t>Office of the Secretary of the Army (Secretariat)</t>
  </si>
  <si>
    <t>OFC, SEC OF THE ARMY (FOA)</t>
  </si>
  <si>
    <t>OFC, SEC OF THE ARMY (JOINT &amp; STAFF SPT ACT)</t>
  </si>
  <si>
    <t>Army Staff</t>
  </si>
  <si>
    <t>OFC, CHIEF OF STAFF OF THE ARMY (FOA)</t>
  </si>
  <si>
    <t xml:space="preserve">22A </t>
  </si>
  <si>
    <t>OSA JOINT AGENCIES</t>
  </si>
  <si>
    <t>Office, Chief AR (SUM)</t>
  </si>
  <si>
    <t>USAR IMA program</t>
  </si>
  <si>
    <t>23A</t>
  </si>
  <si>
    <t>OCAR</t>
  </si>
  <si>
    <t>US Army Reserve Cmd (Summary)</t>
  </si>
  <si>
    <t>USA RESERVE COMMAND</t>
  </si>
  <si>
    <t xml:space="preserve">24R  </t>
  </si>
  <si>
    <t>US Army Reserve Cmd (COMPO 3)</t>
  </si>
  <si>
    <t>INTELLIGENCE &amp; SECURITY COMMAND (SUM)</t>
  </si>
  <si>
    <t>INTELLIGENCE &amp; SECURITY COMMAND</t>
  </si>
  <si>
    <t>NATIONAL DEF UNIVERSITY (SUM)</t>
  </si>
  <si>
    <t>ARCYBER (SUMMARY)</t>
  </si>
  <si>
    <t>US ARMY CYBER COMMAND</t>
  </si>
  <si>
    <t xml:space="preserve">2A0  </t>
  </si>
  <si>
    <t>Installation Mgt Command (SUM)</t>
  </si>
  <si>
    <t xml:space="preserve">2A1  </t>
  </si>
  <si>
    <t>HQ, Installation Management Command</t>
  </si>
  <si>
    <t xml:space="preserve">2A2  </t>
  </si>
  <si>
    <t>Installation Management Command, Atlantic Region</t>
  </si>
  <si>
    <t xml:space="preserve">2A6  </t>
  </si>
  <si>
    <t>Installation Management Command, Central Region</t>
  </si>
  <si>
    <t xml:space="preserve">2A7  </t>
  </si>
  <si>
    <t>Installation Management Command, Pacific</t>
  </si>
  <si>
    <t xml:space="preserve">2A9  </t>
  </si>
  <si>
    <t>Installation Management Command, Europe</t>
  </si>
  <si>
    <t xml:space="preserve">2B0  </t>
  </si>
  <si>
    <t>ARMY WAR COLLEGE (SUM)</t>
  </si>
  <si>
    <t xml:space="preserve">2B1  </t>
  </si>
  <si>
    <t>ARMY WAR COLLEGE (AWC)</t>
  </si>
  <si>
    <t>USA SPACE AND MISSILE DEFENSE COMMAND (SUMMARY)</t>
  </si>
  <si>
    <t>USA Space and Missile Defense Command</t>
  </si>
  <si>
    <t>MIL/ENL PROCESSING CMD (SUM)</t>
  </si>
  <si>
    <t>MIL/ENL PROCESSING COMMAND</t>
  </si>
  <si>
    <t>MIL DIST OF WASHINGTON (SUM)</t>
  </si>
  <si>
    <t>MILITARY DISTRICT OF WASHINGTON</t>
  </si>
  <si>
    <t>Inter American Defense Board</t>
  </si>
  <si>
    <t>US Army Test and Evaluation Command (Summary)</t>
  </si>
  <si>
    <t>US Army Test and Evaluation Command</t>
  </si>
  <si>
    <t>ARMY ACCESSIONS COMMAND (SUMMARY)</t>
  </si>
  <si>
    <t>DEFENSE COMMISSARY AGENCY(SUM)</t>
  </si>
  <si>
    <t>DEFENSE LOGISTIC AGENCY (SUM)</t>
  </si>
  <si>
    <t>DEFENSE ACQUISITION UNIVERSITY</t>
  </si>
  <si>
    <t>DEFENSE AIRBORNE RECONNAISSANCE OFC</t>
  </si>
  <si>
    <t>Human Resources Activity</t>
  </si>
  <si>
    <t xml:space="preserve">4B0  </t>
  </si>
  <si>
    <t>Development Test Command</t>
  </si>
  <si>
    <t>SOF Summary</t>
  </si>
  <si>
    <t>CDR 1ST SOCCOM FT BRAGG</t>
  </si>
  <si>
    <t>SELCOM Support Element</t>
  </si>
  <si>
    <t>US SOCCOM</t>
  </si>
  <si>
    <t>JFK SP WARFARE TNG CTR</t>
  </si>
  <si>
    <t>USAE, Theater SOCS</t>
  </si>
  <si>
    <t>USA Special Operations Agency</t>
  </si>
  <si>
    <t>USAE Joint Communications Agency</t>
  </si>
  <si>
    <t xml:space="preserve"> USA ELEMENT JT SP OPS CMD</t>
  </si>
  <si>
    <t>SPECIAL OPNS SPT ELMT</t>
  </si>
  <si>
    <t xml:space="preserve">50R  </t>
  </si>
  <si>
    <t>SPECIAL FORCES RESERVE (COMPO 3)</t>
  </si>
  <si>
    <t>TRAINING &amp; DOCTRINE CMD (SUM)</t>
  </si>
  <si>
    <t>USA TRAINING &amp; DOCTRINE COMMAND</t>
  </si>
  <si>
    <t>JAG SCHOOL</t>
  </si>
  <si>
    <t>USA WAR COLLEGE</t>
  </si>
  <si>
    <t>US Army Accessions Command</t>
  </si>
  <si>
    <t xml:space="preserve">5A0  </t>
  </si>
  <si>
    <t>PEO JOINT TACTICAL RADIO SYSTEM (SUMMARY)</t>
  </si>
  <si>
    <t xml:space="preserve">5D0  </t>
  </si>
  <si>
    <t>PEO Intel &amp; Elec Warfare (Sum)</t>
  </si>
  <si>
    <t xml:space="preserve">5D1  </t>
  </si>
  <si>
    <t>PEO IEW</t>
  </si>
  <si>
    <t xml:space="preserve">5E0  </t>
  </si>
  <si>
    <t>PEO Aviation (Summary)</t>
  </si>
  <si>
    <t xml:space="preserve">5E1 </t>
  </si>
  <si>
    <t>PEO CMT AVN</t>
  </si>
  <si>
    <t xml:space="preserve">5F0  </t>
  </si>
  <si>
    <t>PEO C3 TACTICAL (Summary)</t>
  </si>
  <si>
    <t xml:space="preserve">5F1  </t>
  </si>
  <si>
    <t>PEO C3 TACTICAL</t>
  </si>
  <si>
    <t xml:space="preserve">5L0  </t>
  </si>
  <si>
    <t>PEO Missile &amp; Space (Summary)</t>
  </si>
  <si>
    <t xml:space="preserve">5L1 </t>
  </si>
  <si>
    <t>Program Executive Office Missle &amp; Space</t>
  </si>
  <si>
    <t xml:space="preserve">5R0  </t>
  </si>
  <si>
    <t>PEO Ground Cbt Sys (Summary)</t>
  </si>
  <si>
    <t xml:space="preserve">5R1  </t>
  </si>
  <si>
    <t>PEO GROUND COMBAT SYSTEMS (GCS)</t>
  </si>
  <si>
    <t xml:space="preserve">5T0  </t>
  </si>
  <si>
    <t>PEO Enterprise Info Sys (Sum)</t>
  </si>
  <si>
    <t xml:space="preserve">5T1  </t>
  </si>
  <si>
    <t>PEO, EIS</t>
  </si>
  <si>
    <t xml:space="preserve">5U0  </t>
  </si>
  <si>
    <t>USA ELEMENT JT IMPRO EDD ORG (SUMMARY)</t>
  </si>
  <si>
    <t xml:space="preserve">5U1  </t>
  </si>
  <si>
    <t>USA ARMY ELEMENT, JOINT IMPROVISED EDD ORG</t>
  </si>
  <si>
    <t xml:space="preserve">5X0  </t>
  </si>
  <si>
    <t>ACQUISITION SUPPORT CENTER (SUMMARY)</t>
  </si>
  <si>
    <t xml:space="preserve">5X1  </t>
  </si>
  <si>
    <t>ACQUISITION SUPPORT CENTER</t>
  </si>
  <si>
    <t xml:space="preserve">5Y0  </t>
  </si>
  <si>
    <t>PEO JT Prg of BIO Def (Sum)</t>
  </si>
  <si>
    <t xml:space="preserve">5Y1  </t>
  </si>
  <si>
    <t>Program Manager Joint PRG Biologiacl Defense</t>
  </si>
  <si>
    <t xml:space="preserve">5Z0  </t>
  </si>
  <si>
    <t>PEO Chem Demilitarization (Sum)</t>
  </si>
  <si>
    <t xml:space="preserve">5Z1  </t>
  </si>
  <si>
    <t>Program Manager Chemical Demilitarization</t>
  </si>
  <si>
    <t xml:space="preserve">6A0  </t>
  </si>
  <si>
    <t>US ARMY MATERIAL CMD (SUMMARY)</t>
  </si>
  <si>
    <t xml:space="preserve">6A1  </t>
  </si>
  <si>
    <t>US ARMY MATERIAL COMMAND</t>
  </si>
  <si>
    <t xml:space="preserve">6W0  </t>
  </si>
  <si>
    <t>LOGISTICS SPT AGENCY</t>
  </si>
  <si>
    <t xml:space="preserve">6Y0  </t>
  </si>
  <si>
    <t>Chemical Biological Defense Commad (DEFENSE $ ONLY)</t>
  </si>
  <si>
    <t>US Army Medical Command (Summary)</t>
  </si>
  <si>
    <t>US Army Medical Command</t>
  </si>
  <si>
    <t>US ARMY FORCES COMMAND (SUM)</t>
  </si>
  <si>
    <t>GROUND FORCES READINESS ENHANCEMENT</t>
  </si>
  <si>
    <t>US KOREA CMD (SUM)</t>
  </si>
  <si>
    <t>HQ UNC/ROC CFC</t>
  </si>
  <si>
    <t>US Forces Korea Activities</t>
  </si>
  <si>
    <t>US ARMY PACIFIC CMD (SUM)</t>
  </si>
  <si>
    <t>USA PACIFIC COMMAND</t>
  </si>
  <si>
    <t>ALASKAN FORCES</t>
  </si>
  <si>
    <t>Japan Forces</t>
  </si>
  <si>
    <t>KOREAN FORCES</t>
  </si>
  <si>
    <t xml:space="preserve">82R  </t>
  </si>
  <si>
    <t>US Army Pacific Command Reserve Forces (Compo 3)</t>
  </si>
  <si>
    <t>6th Army, ARSOUTH (SUMMARY)</t>
  </si>
  <si>
    <t>6th Army, USA SOUTH</t>
  </si>
  <si>
    <t>US Southern Command</t>
  </si>
  <si>
    <t>US ARMY EUROPE7TH ARMY (SUM)</t>
  </si>
  <si>
    <t>USAREUR/7AHCOM</t>
  </si>
  <si>
    <t xml:space="preserve"> INTL MIL ACTVS</t>
  </si>
  <si>
    <t xml:space="preserve"> SHAPE HQ</t>
  </si>
  <si>
    <t xml:space="preserve">89R  </t>
  </si>
  <si>
    <t>US ARMY EUROPEAN COMMAND RESERVE FORCES (COMPO 3)</t>
  </si>
  <si>
    <t xml:space="preserve">8A0 </t>
  </si>
  <si>
    <t>3d Army, USA CENTRAL COMMAND (SUMMARY)</t>
  </si>
  <si>
    <t xml:space="preserve">8A1  </t>
  </si>
  <si>
    <t>3d Army, USA CENTRAL COMMAND</t>
  </si>
  <si>
    <t xml:space="preserve">8B0  </t>
  </si>
  <si>
    <t>5th Army, USA NORTH (SUMMARY)</t>
  </si>
  <si>
    <t xml:space="preserve">8B1  </t>
  </si>
  <si>
    <t>5th Army, USA NORTH</t>
  </si>
  <si>
    <t xml:space="preserve">8K0  </t>
  </si>
  <si>
    <t>US AFRICA COMMAND (Summary)</t>
  </si>
  <si>
    <t xml:space="preserve">8K1  </t>
  </si>
  <si>
    <t xml:space="preserve">8M0  </t>
  </si>
  <si>
    <t>US ARMY AFRICA SUMMARY</t>
  </si>
  <si>
    <t xml:space="preserve">8M1  </t>
  </si>
  <si>
    <t>US ARMY AFRICA</t>
  </si>
  <si>
    <t>USA EUROPEAN COMMAND (SUMMARY)</t>
  </si>
  <si>
    <t>OTHER GOVERNMENTAL ACT (SUM)</t>
  </si>
  <si>
    <t>JICS CIA</t>
  </si>
  <si>
    <t xml:space="preserve">98Q  </t>
  </si>
  <si>
    <t>USA SPT OUTSIDE DOD</t>
  </si>
  <si>
    <t xml:space="preserve">98R </t>
  </si>
  <si>
    <t>MILITARY OBSERVER SUPPORT GROUP</t>
  </si>
  <si>
    <t xml:space="preserve">98S  </t>
  </si>
  <si>
    <t>United Nations Headquarters NY</t>
  </si>
  <si>
    <t xml:space="preserve">BM0 </t>
  </si>
  <si>
    <t>Ballistic Missile Defense Organization</t>
  </si>
  <si>
    <t xml:space="preserve">D10  </t>
  </si>
  <si>
    <t>RESERVED FOR HQDA USEMILTARY PAY</t>
  </si>
  <si>
    <t xml:space="preserve">N80  </t>
  </si>
  <si>
    <t>NAVAL SEA SYSTEMS COMMAND (SUMMARY)</t>
  </si>
  <si>
    <t xml:space="preserve">VS0  </t>
  </si>
  <si>
    <t>Arlington National Cemetery  SUM</t>
  </si>
  <si>
    <t xml:space="preserve">VS1 </t>
  </si>
  <si>
    <t>Arlington National Cemetery</t>
  </si>
  <si>
    <t xml:space="preserve">XXX  </t>
  </si>
  <si>
    <t>NONSPECIFIC ROC FOR COMPO 4</t>
  </si>
  <si>
    <t xml:space="preserve">ZA0  </t>
  </si>
  <si>
    <t>OFC, SEC OF DEFENSE (SUMMARY)</t>
  </si>
  <si>
    <t xml:space="preserve">ZA1  </t>
  </si>
  <si>
    <t>DEFENSE ACTIVITIES</t>
  </si>
  <si>
    <t xml:space="preserve">ZA4  </t>
  </si>
  <si>
    <t>WASH HQSVC,DOD</t>
  </si>
  <si>
    <t xml:space="preserve">ZA6  </t>
  </si>
  <si>
    <t>USA ELEMENT, DEF SEC AST AGY</t>
  </si>
  <si>
    <t xml:space="preserve">ZA7  </t>
  </si>
  <si>
    <t>DEFENSE LEGAL SERVICES</t>
  </si>
  <si>
    <t xml:space="preserve">ZA8  </t>
  </si>
  <si>
    <t>DEFENSE MEDIA ACTIVITY</t>
  </si>
  <si>
    <t xml:space="preserve">ZA9  </t>
  </si>
  <si>
    <t>DEFENSE MEDICAL SPT ACTIVITIES</t>
  </si>
  <si>
    <t xml:space="preserve">ZAA  </t>
  </si>
  <si>
    <t>OFC OF ECONOMIC ADJUSTMENT</t>
  </si>
  <si>
    <t xml:space="preserve">ZB0  </t>
  </si>
  <si>
    <t>Office Joint Chief of Staff (Summary)</t>
  </si>
  <si>
    <t xml:space="preserve">ZB1  </t>
  </si>
  <si>
    <t>Office of the Joint Chiefs of Staff</t>
  </si>
  <si>
    <t xml:space="preserve">ZC0  </t>
  </si>
  <si>
    <t>Defense Information Agency</t>
  </si>
  <si>
    <t xml:space="preserve">ZC1  </t>
  </si>
  <si>
    <t>Defense Information Systems Agency</t>
  </si>
  <si>
    <t xml:space="preserve">ZD0  </t>
  </si>
  <si>
    <t>DIA/DEFENSE ATTACHE SYS (SUM)</t>
  </si>
  <si>
    <t xml:space="preserve">ZD1  </t>
  </si>
  <si>
    <t>DIA/DEF ATT SYS</t>
  </si>
  <si>
    <t xml:space="preserve">ZE3  </t>
  </si>
  <si>
    <t>Defense Special Weapons Agency</t>
  </si>
  <si>
    <t xml:space="preserve">ZF0  </t>
  </si>
  <si>
    <t>FED EMERGENCY MGMT AGCY (SUM)</t>
  </si>
  <si>
    <t xml:space="preserve">ZF2  </t>
  </si>
  <si>
    <t>UNIF SVC UNIV OF HEALTH SCI</t>
  </si>
  <si>
    <t xml:space="preserve">ZG0  </t>
  </si>
  <si>
    <t>OTHER DEFENSE AGENCIES (SUM)</t>
  </si>
  <si>
    <t xml:space="preserve">ZG1 </t>
  </si>
  <si>
    <t>DEF MAP AGENCY</t>
  </si>
  <si>
    <t xml:space="preserve">ZG2 </t>
  </si>
  <si>
    <t>Defense Security Service</t>
  </si>
  <si>
    <t xml:space="preserve">ZG3  </t>
  </si>
  <si>
    <t>Defense Advanced Research Project Agency</t>
  </si>
  <si>
    <t xml:space="preserve">ZG4  </t>
  </si>
  <si>
    <t>OFC OF DOD INSPECTOR GENERAL</t>
  </si>
  <si>
    <t xml:space="preserve">ZH0  </t>
  </si>
  <si>
    <t>Ballistic Missile Def Org</t>
  </si>
  <si>
    <t xml:space="preserve">ZH1  </t>
  </si>
  <si>
    <t xml:space="preserve">ZK0 </t>
  </si>
  <si>
    <t>JOINT ACTIVITIES  NAVY (SUM)</t>
  </si>
  <si>
    <t xml:space="preserve">ZK4  </t>
  </si>
  <si>
    <t>HQ ATLANTIC CMD</t>
  </si>
  <si>
    <t xml:space="preserve">ZK7 </t>
  </si>
  <si>
    <t>USPACOM Act</t>
  </si>
  <si>
    <t xml:space="preserve">ZKC  </t>
  </si>
  <si>
    <t>US ARMY NAVY ACT</t>
  </si>
  <si>
    <t xml:space="preserve">ZM0 </t>
  </si>
  <si>
    <t>JOINT ACTIVITIES  AF (SUM)</t>
  </si>
  <si>
    <t xml:space="preserve">ZM3  </t>
  </si>
  <si>
    <t>US Strategic Command</t>
  </si>
  <si>
    <t xml:space="preserve">ZM4 </t>
  </si>
  <si>
    <t>USA AF ACTV</t>
  </si>
  <si>
    <t xml:space="preserve">ZME  </t>
  </si>
  <si>
    <t>CENTRAL CMD</t>
  </si>
  <si>
    <t xml:space="preserve">ZN0  </t>
  </si>
  <si>
    <t>Joint Air Force II (Summary)</t>
  </si>
  <si>
    <t xml:space="preserve">ZNJ  </t>
  </si>
  <si>
    <t>NORTH AMERICAN AEROSPACE DEFENSE COMMAND</t>
  </si>
  <si>
    <t xml:space="preserve">ZNN  </t>
  </si>
  <si>
    <t>Transcom Activities</t>
  </si>
  <si>
    <t xml:space="preserve">ZNR  </t>
  </si>
  <si>
    <t>U.S. Northern Command</t>
  </si>
  <si>
    <t xml:space="preserve">ZP0  </t>
  </si>
  <si>
    <t>Joint Staff Activities</t>
  </si>
  <si>
    <t xml:space="preserve">ZP1  </t>
  </si>
  <si>
    <t>Joint Theater Air and Missile Defense Organization</t>
  </si>
  <si>
    <t xml:space="preserve">ZY1  </t>
  </si>
  <si>
    <t>DEFENSE POW</t>
  </si>
  <si>
    <t>Pay</t>
  </si>
  <si>
    <t>Military Other Pay</t>
  </si>
  <si>
    <t>11AB</t>
  </si>
  <si>
    <t>National Security Personnel System (NSPS)</t>
  </si>
  <si>
    <t>11B7</t>
  </si>
  <si>
    <t>Civilian Base Pay</t>
  </si>
  <si>
    <t>11BB</t>
  </si>
  <si>
    <t>11BC</t>
  </si>
  <si>
    <t>11BF</t>
  </si>
  <si>
    <t>11BJ</t>
  </si>
  <si>
    <t>11BK</t>
  </si>
  <si>
    <t>11BR</t>
  </si>
  <si>
    <t>11BT</t>
  </si>
  <si>
    <t>11C7</t>
  </si>
  <si>
    <t>Civilian Terminal Leave</t>
  </si>
  <si>
    <t>11CB</t>
  </si>
  <si>
    <t>11CC</t>
  </si>
  <si>
    <t>11CF</t>
  </si>
  <si>
    <t>11CJ</t>
  </si>
  <si>
    <t>11CK</t>
  </si>
  <si>
    <t>11CR</t>
  </si>
  <si>
    <t>11CT</t>
  </si>
  <si>
    <t>11D7</t>
  </si>
  <si>
    <t>Civilian Overtime Pay</t>
  </si>
  <si>
    <t>11DB</t>
  </si>
  <si>
    <t>11DC</t>
  </si>
  <si>
    <t>11DJ</t>
  </si>
  <si>
    <t>11DK</t>
  </si>
  <si>
    <t>11DR</t>
  </si>
  <si>
    <t>11DT</t>
  </si>
  <si>
    <t>11E7</t>
  </si>
  <si>
    <t>Civilian Holiday Pay</t>
  </si>
  <si>
    <t>11EB</t>
  </si>
  <si>
    <t>11EC</t>
  </si>
  <si>
    <t>11EJ</t>
  </si>
  <si>
    <t>11EK</t>
  </si>
  <si>
    <t>11ER</t>
  </si>
  <si>
    <t>11ET</t>
  </si>
  <si>
    <t>11F7</t>
  </si>
  <si>
    <t>Civilian Sunday Pay</t>
  </si>
  <si>
    <t>11FB</t>
  </si>
  <si>
    <t>11FC</t>
  </si>
  <si>
    <t>11FJ</t>
  </si>
  <si>
    <t>11FK</t>
  </si>
  <si>
    <t>11FR</t>
  </si>
  <si>
    <t>11FT</t>
  </si>
  <si>
    <t>11G7</t>
  </si>
  <si>
    <t>Civilian Night Differential Pay</t>
  </si>
  <si>
    <t>11GB</t>
  </si>
  <si>
    <t>11GJ</t>
  </si>
  <si>
    <t>11GR</t>
  </si>
  <si>
    <t>11GT</t>
  </si>
  <si>
    <t>11H7</t>
  </si>
  <si>
    <t>Civilian Hazardous Duty/Environmental Pay</t>
  </si>
  <si>
    <t>11HB</t>
  </si>
  <si>
    <t>11HC</t>
  </si>
  <si>
    <t>11HF</t>
  </si>
  <si>
    <t>11HJ</t>
  </si>
  <si>
    <t>11HK</t>
  </si>
  <si>
    <t>11HR</t>
  </si>
  <si>
    <t>11HT</t>
  </si>
  <si>
    <t>11J7</t>
  </si>
  <si>
    <t>Civilian Overseas Differential Pay</t>
  </si>
  <si>
    <t>11JB</t>
  </si>
  <si>
    <t>11JC</t>
  </si>
  <si>
    <t>11JF</t>
  </si>
  <si>
    <t>11JJ</t>
  </si>
  <si>
    <t>11JK</t>
  </si>
  <si>
    <t>11K7</t>
  </si>
  <si>
    <t>Civilian Cash Awards Pay</t>
  </si>
  <si>
    <t>11KB</t>
  </si>
  <si>
    <t>11KC</t>
  </si>
  <si>
    <t>11KF</t>
  </si>
  <si>
    <t>11KJ</t>
  </si>
  <si>
    <t>11KK</t>
  </si>
  <si>
    <t>11KR</t>
  </si>
  <si>
    <t>11KT</t>
  </si>
  <si>
    <t>11L7</t>
  </si>
  <si>
    <t>Civilian Other Premium Pay</t>
  </si>
  <si>
    <t>11LB</t>
  </si>
  <si>
    <t>11LC</t>
  </si>
  <si>
    <t>11LF</t>
  </si>
  <si>
    <t>11LK</t>
  </si>
  <si>
    <t>11LR</t>
  </si>
  <si>
    <t>11LT</t>
  </si>
  <si>
    <t>11NB</t>
  </si>
  <si>
    <t>Title 38: Medical Premium Pay</t>
  </si>
  <si>
    <t>11P7</t>
  </si>
  <si>
    <t>Civilian Staffing Differential Pay</t>
  </si>
  <si>
    <t>11PB</t>
  </si>
  <si>
    <t>11PJ</t>
  </si>
  <si>
    <t>11PR</t>
  </si>
  <si>
    <t>11PT</t>
  </si>
  <si>
    <t>11Q7</t>
  </si>
  <si>
    <t>Civilian Supervisory Special Pay</t>
  </si>
  <si>
    <t>11QB</t>
  </si>
  <si>
    <t>11QJ</t>
  </si>
  <si>
    <t>11R7</t>
  </si>
  <si>
    <t>Civilian Remote Worksite Allowance Pay</t>
  </si>
  <si>
    <t>11RB</t>
  </si>
  <si>
    <t>11RC</t>
  </si>
  <si>
    <t>11RF</t>
  </si>
  <si>
    <t>11RJ</t>
  </si>
  <si>
    <t>11RK</t>
  </si>
  <si>
    <t>11S7</t>
  </si>
  <si>
    <t>Civilian Performance Cash Awards Pay</t>
  </si>
  <si>
    <t>11SB</t>
  </si>
  <si>
    <t>11SC</t>
  </si>
  <si>
    <t>11SF</t>
  </si>
  <si>
    <t>11SJ</t>
  </si>
  <si>
    <t>11SK</t>
  </si>
  <si>
    <t>11SR</t>
  </si>
  <si>
    <t>11ST</t>
  </si>
  <si>
    <t>11T7</t>
  </si>
  <si>
    <t>Civ Physicians Comparability Allowance Pay</t>
  </si>
  <si>
    <t>11TB</t>
  </si>
  <si>
    <t>11TF</t>
  </si>
  <si>
    <t>11TR</t>
  </si>
  <si>
    <t>11TT</t>
  </si>
  <si>
    <t>11U7</t>
  </si>
  <si>
    <t>CIVILIAN Foreign Language Award Pay</t>
  </si>
  <si>
    <t>11UB</t>
  </si>
  <si>
    <t>11ZB</t>
  </si>
  <si>
    <t>Lump-sum payment for BRAC leave</t>
  </si>
  <si>
    <t>Military Cash Allowances</t>
  </si>
  <si>
    <t>MASS TRANSIT SUBSIDY - MILITARY ONLY</t>
  </si>
  <si>
    <t>Civ PCS - Temp Quarters Subsistene Expense</t>
  </si>
  <si>
    <t>122B</t>
  </si>
  <si>
    <t>122C</t>
  </si>
  <si>
    <t>122F</t>
  </si>
  <si>
    <t>122J</t>
  </si>
  <si>
    <t>122K</t>
  </si>
  <si>
    <t>122R</t>
  </si>
  <si>
    <t>122T</t>
  </si>
  <si>
    <t>Civ PCS - Real Estate</t>
  </si>
  <si>
    <t>123B</t>
  </si>
  <si>
    <t>123C</t>
  </si>
  <si>
    <t>123F</t>
  </si>
  <si>
    <t>123J</t>
  </si>
  <si>
    <t>123K</t>
  </si>
  <si>
    <t>123R</t>
  </si>
  <si>
    <t>Civilian PCS- Real Estate</t>
  </si>
  <si>
    <t>123T</t>
  </si>
  <si>
    <t>Civ PCS - Other Benefits</t>
  </si>
  <si>
    <t>124B</t>
  </si>
  <si>
    <t>124C</t>
  </si>
  <si>
    <t>124F</t>
  </si>
  <si>
    <t>124J</t>
  </si>
  <si>
    <t>124K</t>
  </si>
  <si>
    <t>124R</t>
  </si>
  <si>
    <t>124T</t>
  </si>
  <si>
    <t>Military Benefits Payments to Other Funds</t>
  </si>
  <si>
    <t>Civ PCS - Relocation Income Tax Allowance</t>
  </si>
  <si>
    <t>126B</t>
  </si>
  <si>
    <t>126C</t>
  </si>
  <si>
    <t>126F</t>
  </si>
  <si>
    <t>126J</t>
  </si>
  <si>
    <t>126K</t>
  </si>
  <si>
    <t>126R</t>
  </si>
  <si>
    <t>126T</t>
  </si>
  <si>
    <t>Civ PCS - Use of Relocation Service Companies</t>
  </si>
  <si>
    <t>127B</t>
  </si>
  <si>
    <t>127C</t>
  </si>
  <si>
    <t>127F</t>
  </si>
  <si>
    <t>127J</t>
  </si>
  <si>
    <t>127K</t>
  </si>
  <si>
    <t>127R</t>
  </si>
  <si>
    <t>127T</t>
  </si>
  <si>
    <t>Civ PCS - Relocation Bonus</t>
  </si>
  <si>
    <t>128B</t>
  </si>
  <si>
    <t>Civ PCS - Relocation Incentive</t>
  </si>
  <si>
    <t>128C</t>
  </si>
  <si>
    <t>Civilian Relocation Incentive</t>
  </si>
  <si>
    <t>128F</t>
  </si>
  <si>
    <t>128R</t>
  </si>
  <si>
    <t>128T</t>
  </si>
  <si>
    <t>12B7</t>
  </si>
  <si>
    <t>Civilian Overseas Allowance</t>
  </si>
  <si>
    <t>12BB</t>
  </si>
  <si>
    <t>12BC</t>
  </si>
  <si>
    <t>12BF</t>
  </si>
  <si>
    <t>12BR</t>
  </si>
  <si>
    <t>12BT</t>
  </si>
  <si>
    <t>12C7</t>
  </si>
  <si>
    <t>Civ Non-Foreign Cost of Living Allowance</t>
  </si>
  <si>
    <t>12CB</t>
  </si>
  <si>
    <t>12CC</t>
  </si>
  <si>
    <t>12CF</t>
  </si>
  <si>
    <t>12CJ</t>
  </si>
  <si>
    <t>12CK</t>
  </si>
  <si>
    <t>12D7</t>
  </si>
  <si>
    <t>Civ Uniform Allowance</t>
  </si>
  <si>
    <t>12DB</t>
  </si>
  <si>
    <t>12DC</t>
  </si>
  <si>
    <t>12DF</t>
  </si>
  <si>
    <t>12DJ</t>
  </si>
  <si>
    <t>12DK</t>
  </si>
  <si>
    <t>12DR</t>
  </si>
  <si>
    <t>12DT</t>
  </si>
  <si>
    <t>12E7</t>
  </si>
  <si>
    <t>Civilian Retention Allowances</t>
  </si>
  <si>
    <t>12EB</t>
  </si>
  <si>
    <t>Civilian Retention &amp; Recruitment Incentives</t>
  </si>
  <si>
    <t>12EC</t>
  </si>
  <si>
    <t>12EF</t>
  </si>
  <si>
    <t>12EJ</t>
  </si>
  <si>
    <t>12EK</t>
  </si>
  <si>
    <t>Civ Ret &amp; Recruit Incentive-Reservist Differential</t>
  </si>
  <si>
    <t>12ER</t>
  </si>
  <si>
    <t>12ET</t>
  </si>
  <si>
    <t>12F7</t>
  </si>
  <si>
    <t>Federal Student Loan Repayment Program</t>
  </si>
  <si>
    <t>12FB</t>
  </si>
  <si>
    <t>12FC</t>
  </si>
  <si>
    <t>12FF</t>
  </si>
  <si>
    <t>12FR</t>
  </si>
  <si>
    <t>Civilian Recruitment Bonuses</t>
  </si>
  <si>
    <t>12FT</t>
  </si>
  <si>
    <t>12JB</t>
  </si>
  <si>
    <t>Mass Transit Subsidy</t>
  </si>
  <si>
    <t>12K7</t>
  </si>
  <si>
    <t>Civ Employer's Share - FEGLI</t>
  </si>
  <si>
    <t>12KB</t>
  </si>
  <si>
    <t>12KC</t>
  </si>
  <si>
    <t>12KF</t>
  </si>
  <si>
    <t>12KJ</t>
  </si>
  <si>
    <t>12KK</t>
  </si>
  <si>
    <t>12KR</t>
  </si>
  <si>
    <t>12KT</t>
  </si>
  <si>
    <t>12L7</t>
  </si>
  <si>
    <t>Civ Employer's Share - CSRS</t>
  </si>
  <si>
    <t>12LB</t>
  </si>
  <si>
    <t>12LC</t>
  </si>
  <si>
    <t>12LF</t>
  </si>
  <si>
    <t>12LJ</t>
  </si>
  <si>
    <t>12LK</t>
  </si>
  <si>
    <t>12LR</t>
  </si>
  <si>
    <t>12LT</t>
  </si>
  <si>
    <t>12M7</t>
  </si>
  <si>
    <t>Civ Employer's Share -Non-Approp Fund Ret Plan/401</t>
  </si>
  <si>
    <t>12MB</t>
  </si>
  <si>
    <t>Civ Employer's Share -Non-Approp Fund Ret Plan/402</t>
  </si>
  <si>
    <t>12MC</t>
  </si>
  <si>
    <t>Civ Employer's Share -Non-Approp Fund Ret Plan/403</t>
  </si>
  <si>
    <t>12MF</t>
  </si>
  <si>
    <t>Civ Employer's Share -Non-Approp Fund Ret Plan/404</t>
  </si>
  <si>
    <t>12MJ</t>
  </si>
  <si>
    <t>Civ Employer's Share -Non-Approp Fund Ret Plan/405</t>
  </si>
  <si>
    <t>12MK</t>
  </si>
  <si>
    <t>Civ Employer's Share -Non-Approp Fund Ret Plan/406</t>
  </si>
  <si>
    <t>12MR</t>
  </si>
  <si>
    <t>Civ Employer's Share -Non-Approp Fund Ret Plan/407</t>
  </si>
  <si>
    <t>12MT</t>
  </si>
  <si>
    <t>Civ Employer's Share -Non-Approp Fund Ret Plan/408</t>
  </si>
  <si>
    <t>12N7</t>
  </si>
  <si>
    <t>Civ Employer's Share - FEHB [HEALTH INSURANCE]</t>
  </si>
  <si>
    <t>12NB</t>
  </si>
  <si>
    <t>12NC</t>
  </si>
  <si>
    <t>12NF</t>
  </si>
  <si>
    <t>12NJ</t>
  </si>
  <si>
    <t>12NK</t>
  </si>
  <si>
    <t>12NR</t>
  </si>
  <si>
    <t>12NT</t>
  </si>
  <si>
    <t>12NZ</t>
  </si>
  <si>
    <t>Prepayment of FEHB for LWOP Employees</t>
  </si>
  <si>
    <t>12Q7</t>
  </si>
  <si>
    <t>Civ Employer's Share - Fed Insurance Contribution</t>
  </si>
  <si>
    <t>12QB</t>
  </si>
  <si>
    <t>12QC</t>
  </si>
  <si>
    <t>12QF</t>
  </si>
  <si>
    <t>12QJ</t>
  </si>
  <si>
    <t>12QK</t>
  </si>
  <si>
    <t>12QR</t>
  </si>
  <si>
    <t>12QT</t>
  </si>
  <si>
    <t>12RB</t>
  </si>
  <si>
    <t>Civ Fed Employees Compensation Act (All Civ Empl)</t>
  </si>
  <si>
    <t>12RR</t>
  </si>
  <si>
    <t>ROK Industrial Accident Compensation Insurance</t>
  </si>
  <si>
    <t>12S7</t>
  </si>
  <si>
    <t>Civ Other Benefits Not Otherwise Classified</t>
  </si>
  <si>
    <t>12SB</t>
  </si>
  <si>
    <t>12SC</t>
  </si>
  <si>
    <t>12SF</t>
  </si>
  <si>
    <t>12SJ</t>
  </si>
  <si>
    <t>12SK</t>
  </si>
  <si>
    <t>12SR</t>
  </si>
  <si>
    <t>Civ - KOREAN HARVEST PAY</t>
  </si>
  <si>
    <t>12ST</t>
  </si>
  <si>
    <t>12VR</t>
  </si>
  <si>
    <t>Civilian Separation Allowance (CFDH_CFIH)</t>
  </si>
  <si>
    <t>12VT</t>
  </si>
  <si>
    <t>12X7</t>
  </si>
  <si>
    <t>Civ Employer's Share-FERS</t>
  </si>
  <si>
    <t>12XB</t>
  </si>
  <si>
    <t>12XC</t>
  </si>
  <si>
    <t>12XF</t>
  </si>
  <si>
    <t>12XJ</t>
  </si>
  <si>
    <t>12XK</t>
  </si>
  <si>
    <t>12XR</t>
  </si>
  <si>
    <t>12XT</t>
  </si>
  <si>
    <t>12Y7</t>
  </si>
  <si>
    <t>Civ Employer's Share-FERs -TSP</t>
  </si>
  <si>
    <t>12YB</t>
  </si>
  <si>
    <t>12YC</t>
  </si>
  <si>
    <t>12YF</t>
  </si>
  <si>
    <t>12YJ</t>
  </si>
  <si>
    <t>12YK</t>
  </si>
  <si>
    <t>12YR</t>
  </si>
  <si>
    <t>12YT</t>
  </si>
  <si>
    <t>13HB</t>
  </si>
  <si>
    <t>VSIP TAX -15% Remittance to CSRDF</t>
  </si>
  <si>
    <t>13PB</t>
  </si>
  <si>
    <t>Civ Continuing Health Benefits -All Civ Employees</t>
  </si>
  <si>
    <t>13S7</t>
  </si>
  <si>
    <t>Civ Benefits Not Otherwise Classified</t>
  </si>
  <si>
    <t>13SB</t>
  </si>
  <si>
    <t>13SC</t>
  </si>
  <si>
    <t>13SF</t>
  </si>
  <si>
    <t>13SJ</t>
  </si>
  <si>
    <t>13SK</t>
  </si>
  <si>
    <t>13SR</t>
  </si>
  <si>
    <t>13ST</t>
  </si>
  <si>
    <t>13SW</t>
  </si>
  <si>
    <t>13TB</t>
  </si>
  <si>
    <t>Civ Unemployment Compensation - Includes all Civ E</t>
  </si>
  <si>
    <t>13U7</t>
  </si>
  <si>
    <t>Civilian Severance Pay Benefits</t>
  </si>
  <si>
    <t>13UB</t>
  </si>
  <si>
    <t>13UC</t>
  </si>
  <si>
    <t>13UF</t>
  </si>
  <si>
    <t>13UJ</t>
  </si>
  <si>
    <t>13UK</t>
  </si>
  <si>
    <t>13UR</t>
  </si>
  <si>
    <t>13UT</t>
  </si>
  <si>
    <t>13UW</t>
  </si>
  <si>
    <t>13Z7</t>
  </si>
  <si>
    <t>Civ Separation Incentive - VERA VSIP</t>
  </si>
  <si>
    <t>13ZB</t>
  </si>
  <si>
    <t>13ZC</t>
  </si>
  <si>
    <t>13ZF</t>
  </si>
  <si>
    <t>13ZJ</t>
  </si>
  <si>
    <t>13ZK</t>
  </si>
  <si>
    <t>13ZR</t>
  </si>
  <si>
    <t>13ZT</t>
  </si>
  <si>
    <t>13ZW</t>
  </si>
  <si>
    <t>14BB</t>
  </si>
  <si>
    <t>14BC</t>
  </si>
  <si>
    <t>14BJ</t>
  </si>
  <si>
    <t>14BK</t>
  </si>
  <si>
    <t>14BR</t>
  </si>
  <si>
    <t>14BT</t>
  </si>
  <si>
    <t>14BW</t>
  </si>
  <si>
    <t>14CB</t>
  </si>
  <si>
    <t>14CC</t>
  </si>
  <si>
    <t>14CJ</t>
  </si>
  <si>
    <t>14CK</t>
  </si>
  <si>
    <t>14CR</t>
  </si>
  <si>
    <t>14CT</t>
  </si>
  <si>
    <t>14CW</t>
  </si>
  <si>
    <t>14DB</t>
  </si>
  <si>
    <t>14DC</t>
  </si>
  <si>
    <t>14DJ</t>
  </si>
  <si>
    <t>14DK</t>
  </si>
  <si>
    <t>14DR</t>
  </si>
  <si>
    <t>14DT</t>
  </si>
  <si>
    <t>14DW</t>
  </si>
  <si>
    <t>14EB</t>
  </si>
  <si>
    <t>14EC</t>
  </si>
  <si>
    <t>14EJ</t>
  </si>
  <si>
    <t>14EK</t>
  </si>
  <si>
    <t>14ER</t>
  </si>
  <si>
    <t>14ET</t>
  </si>
  <si>
    <t>14EW</t>
  </si>
  <si>
    <t>14FB</t>
  </si>
  <si>
    <t>14FC</t>
  </si>
  <si>
    <t>14FJ</t>
  </si>
  <si>
    <t>14FK</t>
  </si>
  <si>
    <t>14FR</t>
  </si>
  <si>
    <t>14FT</t>
  </si>
  <si>
    <t>14FW</t>
  </si>
  <si>
    <t>14GB</t>
  </si>
  <si>
    <t>14GJ</t>
  </si>
  <si>
    <t>14GR</t>
  </si>
  <si>
    <t>14GT</t>
  </si>
  <si>
    <t>14GW</t>
  </si>
  <si>
    <t>14HB</t>
  </si>
  <si>
    <t>14HC</t>
  </si>
  <si>
    <t>14HJ</t>
  </si>
  <si>
    <t>14HK</t>
  </si>
  <si>
    <t>14HR</t>
  </si>
  <si>
    <t>14HT</t>
  </si>
  <si>
    <t>14HW</t>
  </si>
  <si>
    <t>14JB</t>
  </si>
  <si>
    <t>14JC</t>
  </si>
  <si>
    <t>14JJ</t>
  </si>
  <si>
    <t>14JK</t>
  </si>
  <si>
    <t>14JW</t>
  </si>
  <si>
    <t>14KB</t>
  </si>
  <si>
    <t>14KC</t>
  </si>
  <si>
    <t>14KJ</t>
  </si>
  <si>
    <t>14KK</t>
  </si>
  <si>
    <t>14KR</t>
  </si>
  <si>
    <t>14KT</t>
  </si>
  <si>
    <t>14KW</t>
  </si>
  <si>
    <t>14LB</t>
  </si>
  <si>
    <t>14LC</t>
  </si>
  <si>
    <t>14LK</t>
  </si>
  <si>
    <t>14LR</t>
  </si>
  <si>
    <t>14LT</t>
  </si>
  <si>
    <t>14LW</t>
  </si>
  <si>
    <t>14NB</t>
  </si>
  <si>
    <t>14PB</t>
  </si>
  <si>
    <t>14PJ</t>
  </si>
  <si>
    <t>14PR</t>
  </si>
  <si>
    <t>14PT</t>
  </si>
  <si>
    <t>14PW</t>
  </si>
  <si>
    <t>14QB</t>
  </si>
  <si>
    <t>Civilian Supervisory Differential Pay</t>
  </si>
  <si>
    <t>14QJ</t>
  </si>
  <si>
    <t>14QW</t>
  </si>
  <si>
    <t>14RB</t>
  </si>
  <si>
    <t>14RC</t>
  </si>
  <si>
    <t>14RJ</t>
  </si>
  <si>
    <t>14RK</t>
  </si>
  <si>
    <t>14RW</t>
  </si>
  <si>
    <t>14SB</t>
  </si>
  <si>
    <t>14SC</t>
  </si>
  <si>
    <t>14SJ</t>
  </si>
  <si>
    <t>14SK</t>
  </si>
  <si>
    <t>14SR</t>
  </si>
  <si>
    <t>14ST</t>
  </si>
  <si>
    <t>14SW</t>
  </si>
  <si>
    <t>14TB</t>
  </si>
  <si>
    <t>14TR</t>
  </si>
  <si>
    <t>14TT</t>
  </si>
  <si>
    <t>14TW</t>
  </si>
  <si>
    <t>14UB</t>
  </si>
  <si>
    <t>Civilian Foreign Language Award Pay</t>
  </si>
  <si>
    <t>14UW</t>
  </si>
  <si>
    <t>152B</t>
  </si>
  <si>
    <t>152C</t>
  </si>
  <si>
    <t>152J</t>
  </si>
  <si>
    <t>152K</t>
  </si>
  <si>
    <t>152R</t>
  </si>
  <si>
    <t>152T</t>
  </si>
  <si>
    <t>152W</t>
  </si>
  <si>
    <t>153B</t>
  </si>
  <si>
    <t>153C</t>
  </si>
  <si>
    <t>153J</t>
  </si>
  <si>
    <t>153K</t>
  </si>
  <si>
    <t>153R</t>
  </si>
  <si>
    <t>153T</t>
  </si>
  <si>
    <t>153W</t>
  </si>
  <si>
    <t>154B</t>
  </si>
  <si>
    <t>154C</t>
  </si>
  <si>
    <t>154J</t>
  </si>
  <si>
    <t>154K</t>
  </si>
  <si>
    <t>154R</t>
  </si>
  <si>
    <t>154T</t>
  </si>
  <si>
    <t>154W</t>
  </si>
  <si>
    <t>156B</t>
  </si>
  <si>
    <t>Civ PCS - Relocation Income TAX Allowance</t>
  </si>
  <si>
    <t>156C</t>
  </si>
  <si>
    <t>156J</t>
  </si>
  <si>
    <t>156K</t>
  </si>
  <si>
    <t>156R</t>
  </si>
  <si>
    <t>156T</t>
  </si>
  <si>
    <t>156W</t>
  </si>
  <si>
    <t>157B</t>
  </si>
  <si>
    <t>157C</t>
  </si>
  <si>
    <t>157J</t>
  </si>
  <si>
    <t>157K</t>
  </si>
  <si>
    <t>157R</t>
  </si>
  <si>
    <t>157T</t>
  </si>
  <si>
    <t>157W</t>
  </si>
  <si>
    <t>158B</t>
  </si>
  <si>
    <t>158R</t>
  </si>
  <si>
    <t>158T</t>
  </si>
  <si>
    <t>158W</t>
  </si>
  <si>
    <t>15BB</t>
  </si>
  <si>
    <t>15BC</t>
  </si>
  <si>
    <t>15BR</t>
  </si>
  <si>
    <t>15BT</t>
  </si>
  <si>
    <t>15BW</t>
  </si>
  <si>
    <t>15CB</t>
  </si>
  <si>
    <t>15CC</t>
  </si>
  <si>
    <t>15CJ</t>
  </si>
  <si>
    <t>15CK</t>
  </si>
  <si>
    <t>15CW</t>
  </si>
  <si>
    <t>15DB</t>
  </si>
  <si>
    <t>15DC</t>
  </si>
  <si>
    <t>15DJ</t>
  </si>
  <si>
    <t>15DK</t>
  </si>
  <si>
    <t>15DR</t>
  </si>
  <si>
    <t>15DT</t>
  </si>
  <si>
    <t>15DW</t>
  </si>
  <si>
    <t>15EB</t>
  </si>
  <si>
    <t>15EJ</t>
  </si>
  <si>
    <t>15ER</t>
  </si>
  <si>
    <t>15ET</t>
  </si>
  <si>
    <t>15EW</t>
  </si>
  <si>
    <t>15FB</t>
  </si>
  <si>
    <t>15FR</t>
  </si>
  <si>
    <t>15FT</t>
  </si>
  <si>
    <t>15FW</t>
  </si>
  <si>
    <t>15JB</t>
  </si>
  <si>
    <t>15KB</t>
  </si>
  <si>
    <t>15KC</t>
  </si>
  <si>
    <t>15KJ</t>
  </si>
  <si>
    <t>15KK</t>
  </si>
  <si>
    <t>15KR</t>
  </si>
  <si>
    <t>15KT</t>
  </si>
  <si>
    <t>15KW</t>
  </si>
  <si>
    <t>15LB</t>
  </si>
  <si>
    <t>15LC</t>
  </si>
  <si>
    <t>15LJ</t>
  </si>
  <si>
    <t>15LK</t>
  </si>
  <si>
    <t>15LR</t>
  </si>
  <si>
    <t>15LT</t>
  </si>
  <si>
    <t>15LW</t>
  </si>
  <si>
    <t>15MB</t>
  </si>
  <si>
    <t>15MC</t>
  </si>
  <si>
    <t>15MJ</t>
  </si>
  <si>
    <t>15MK</t>
  </si>
  <si>
    <t>15MR</t>
  </si>
  <si>
    <t>15MT</t>
  </si>
  <si>
    <t>15MW</t>
  </si>
  <si>
    <t>15NB</t>
  </si>
  <si>
    <t>15NC</t>
  </si>
  <si>
    <t>15NJ</t>
  </si>
  <si>
    <t>15NK</t>
  </si>
  <si>
    <t>15NR</t>
  </si>
  <si>
    <t>15NT</t>
  </si>
  <si>
    <t>15NW</t>
  </si>
  <si>
    <t>15NZ</t>
  </si>
  <si>
    <t>15QB</t>
  </si>
  <si>
    <t>15QC</t>
  </si>
  <si>
    <t>15QJ</t>
  </si>
  <si>
    <t>15QK</t>
  </si>
  <si>
    <t>15QR</t>
  </si>
  <si>
    <t>15QT</t>
  </si>
  <si>
    <t>15QW</t>
  </si>
  <si>
    <t>15SB</t>
  </si>
  <si>
    <t>15SC</t>
  </si>
  <si>
    <t>15SJ</t>
  </si>
  <si>
    <t>15SK</t>
  </si>
  <si>
    <t>15SR</t>
  </si>
  <si>
    <t>15ST</t>
  </si>
  <si>
    <t>15SW</t>
  </si>
  <si>
    <t>15VR</t>
  </si>
  <si>
    <t>15VT</t>
  </si>
  <si>
    <t>15XB</t>
  </si>
  <si>
    <t>15XC</t>
  </si>
  <si>
    <t>15XJ</t>
  </si>
  <si>
    <t>15XK</t>
  </si>
  <si>
    <t>15XR</t>
  </si>
  <si>
    <t>15XT</t>
  </si>
  <si>
    <t>15XW</t>
  </si>
  <si>
    <t>15YB</t>
  </si>
  <si>
    <t>15YC</t>
  </si>
  <si>
    <t>15YJ</t>
  </si>
  <si>
    <t>15YK</t>
  </si>
  <si>
    <t>15YR</t>
  </si>
  <si>
    <t>15YT</t>
  </si>
  <si>
    <t>15YW</t>
  </si>
  <si>
    <t>16BB</t>
  </si>
  <si>
    <t>16BC</t>
  </si>
  <si>
    <t>16BJ</t>
  </si>
  <si>
    <t>16BK</t>
  </si>
  <si>
    <t>16BR</t>
  </si>
  <si>
    <t>16BT</t>
  </si>
  <si>
    <t>16BW</t>
  </si>
  <si>
    <t>16CB</t>
  </si>
  <si>
    <t>16CC</t>
  </si>
  <si>
    <t>16CJ</t>
  </si>
  <si>
    <t>16CK</t>
  </si>
  <si>
    <t>16CR</t>
  </si>
  <si>
    <t>16CT</t>
  </si>
  <si>
    <t>16CW</t>
  </si>
  <si>
    <t>16DB</t>
  </si>
  <si>
    <t>16DC</t>
  </si>
  <si>
    <t>16DJ</t>
  </si>
  <si>
    <t>16DK</t>
  </si>
  <si>
    <t>16DR</t>
  </si>
  <si>
    <t>16DT</t>
  </si>
  <si>
    <t>16DW</t>
  </si>
  <si>
    <t>16EB</t>
  </si>
  <si>
    <t>16EC</t>
  </si>
  <si>
    <t>16EJ</t>
  </si>
  <si>
    <t>16EK</t>
  </si>
  <si>
    <t>16ER</t>
  </si>
  <si>
    <t>16ET</t>
  </si>
  <si>
    <t>16EW</t>
  </si>
  <si>
    <t>16FB</t>
  </si>
  <si>
    <t>Civilian Sunday pay for Part-time and Intermittent</t>
  </si>
  <si>
    <t>16FC</t>
  </si>
  <si>
    <t>16FJ</t>
  </si>
  <si>
    <t>16FK</t>
  </si>
  <si>
    <t>16FR</t>
  </si>
  <si>
    <t>16FT</t>
  </si>
  <si>
    <t>16FW</t>
  </si>
  <si>
    <t>16GB</t>
  </si>
  <si>
    <t>16GJ</t>
  </si>
  <si>
    <t>16GR</t>
  </si>
  <si>
    <t>16GT</t>
  </si>
  <si>
    <t>16GW</t>
  </si>
  <si>
    <t>16HB</t>
  </si>
  <si>
    <t>16HC</t>
  </si>
  <si>
    <t>16HJ</t>
  </si>
  <si>
    <t>16HK</t>
  </si>
  <si>
    <t>16HR</t>
  </si>
  <si>
    <t>16HT</t>
  </si>
  <si>
    <t>16HW</t>
  </si>
  <si>
    <t>16JB</t>
  </si>
  <si>
    <t>16JC</t>
  </si>
  <si>
    <t>16JJ</t>
  </si>
  <si>
    <t>16JK</t>
  </si>
  <si>
    <t>16JW</t>
  </si>
  <si>
    <t>16KB</t>
  </si>
  <si>
    <t>16KC</t>
  </si>
  <si>
    <t>16KJ</t>
  </si>
  <si>
    <t>16KK</t>
  </si>
  <si>
    <t>16KR</t>
  </si>
  <si>
    <t>16KT</t>
  </si>
  <si>
    <t>16KW</t>
  </si>
  <si>
    <t>16LB</t>
  </si>
  <si>
    <t>16LC</t>
  </si>
  <si>
    <t>16LK</t>
  </si>
  <si>
    <t>16LR</t>
  </si>
  <si>
    <t>16LT</t>
  </si>
  <si>
    <t>16LW</t>
  </si>
  <si>
    <t>16NB</t>
  </si>
  <si>
    <t>16PB</t>
  </si>
  <si>
    <t>16PJ</t>
  </si>
  <si>
    <t>16PR</t>
  </si>
  <si>
    <t>16PT</t>
  </si>
  <si>
    <t>16PW</t>
  </si>
  <si>
    <t>16QB</t>
  </si>
  <si>
    <t>16QJ</t>
  </si>
  <si>
    <t>16QW</t>
  </si>
  <si>
    <t>16RB</t>
  </si>
  <si>
    <t>16RC</t>
  </si>
  <si>
    <t>16RJ</t>
  </si>
  <si>
    <t>16RK</t>
  </si>
  <si>
    <t>16RW</t>
  </si>
  <si>
    <t>16SB</t>
  </si>
  <si>
    <t>16SC</t>
  </si>
  <si>
    <t>16SJ</t>
  </si>
  <si>
    <t>16SK</t>
  </si>
  <si>
    <t>16SR</t>
  </si>
  <si>
    <t>16ST</t>
  </si>
  <si>
    <t>16SW</t>
  </si>
  <si>
    <t>16TB</t>
  </si>
  <si>
    <t>16TR</t>
  </si>
  <si>
    <t>Civilian Physicians Comparability Allowance Pay</t>
  </si>
  <si>
    <t>16TT</t>
  </si>
  <si>
    <t>16TW</t>
  </si>
  <si>
    <t>16UB</t>
  </si>
  <si>
    <t>16UW</t>
  </si>
  <si>
    <t>17BB</t>
  </si>
  <si>
    <t>17BC</t>
  </si>
  <si>
    <t>17BR</t>
  </si>
  <si>
    <t>17BT</t>
  </si>
  <si>
    <t>17BW</t>
  </si>
  <si>
    <t>17CB</t>
  </si>
  <si>
    <t>17CC</t>
  </si>
  <si>
    <t>17CJ</t>
  </si>
  <si>
    <t>17CK</t>
  </si>
  <si>
    <t>17CW</t>
  </si>
  <si>
    <t>17DB</t>
  </si>
  <si>
    <t>17DC</t>
  </si>
  <si>
    <t>17DJ</t>
  </si>
  <si>
    <t>17DK</t>
  </si>
  <si>
    <t>17DR</t>
  </si>
  <si>
    <t>17DT</t>
  </si>
  <si>
    <t>17DW</t>
  </si>
  <si>
    <t>17EB</t>
  </si>
  <si>
    <t>17EJ</t>
  </si>
  <si>
    <t>17EK</t>
  </si>
  <si>
    <t>17ER</t>
  </si>
  <si>
    <t>17ET</t>
  </si>
  <si>
    <t>17EW</t>
  </si>
  <si>
    <t>17FB</t>
  </si>
  <si>
    <t>17FR</t>
  </si>
  <si>
    <t>17FT</t>
  </si>
  <si>
    <t>17FW</t>
  </si>
  <si>
    <t>17JB</t>
  </si>
  <si>
    <t>17KB</t>
  </si>
  <si>
    <t>17KC</t>
  </si>
  <si>
    <t>17KJ</t>
  </si>
  <si>
    <t>17KK</t>
  </si>
  <si>
    <t>17KR</t>
  </si>
  <si>
    <t>17KT</t>
  </si>
  <si>
    <t>17KW</t>
  </si>
  <si>
    <t>17LB</t>
  </si>
  <si>
    <t>17LC</t>
  </si>
  <si>
    <t>17LJ</t>
  </si>
  <si>
    <t>17LK</t>
  </si>
  <si>
    <t>17LR</t>
  </si>
  <si>
    <t>17LT</t>
  </si>
  <si>
    <t>17LW</t>
  </si>
  <si>
    <t>17MB</t>
  </si>
  <si>
    <t>17MC</t>
  </si>
  <si>
    <t>17MJ</t>
  </si>
  <si>
    <t>17MK</t>
  </si>
  <si>
    <t>17MR</t>
  </si>
  <si>
    <t>17MT</t>
  </si>
  <si>
    <t>17MW</t>
  </si>
  <si>
    <t>17NB</t>
  </si>
  <si>
    <t>17NC</t>
  </si>
  <si>
    <t>17NJ</t>
  </si>
  <si>
    <t>17NK</t>
  </si>
  <si>
    <t>17NR</t>
  </si>
  <si>
    <t>17NT</t>
  </si>
  <si>
    <t>17NW</t>
  </si>
  <si>
    <t>17NZ</t>
  </si>
  <si>
    <t>17QB</t>
  </si>
  <si>
    <t>17QC</t>
  </si>
  <si>
    <t>17QJ</t>
  </si>
  <si>
    <t>17QK</t>
  </si>
  <si>
    <t>17QR</t>
  </si>
  <si>
    <t>17QT</t>
  </si>
  <si>
    <t>17QW</t>
  </si>
  <si>
    <t>17SB</t>
  </si>
  <si>
    <t>17SC</t>
  </si>
  <si>
    <t>17SJ</t>
  </si>
  <si>
    <t>17SK</t>
  </si>
  <si>
    <t>17SR</t>
  </si>
  <si>
    <t>17ST</t>
  </si>
  <si>
    <t>17SW</t>
  </si>
  <si>
    <t>17VR</t>
  </si>
  <si>
    <t>17VT</t>
  </si>
  <si>
    <t>17XB</t>
  </si>
  <si>
    <t>17XC</t>
  </si>
  <si>
    <t>17XJ</t>
  </si>
  <si>
    <t>17XK</t>
  </si>
  <si>
    <t>17XR</t>
  </si>
  <si>
    <t>17XT</t>
  </si>
  <si>
    <t>17XW</t>
  </si>
  <si>
    <t>17YB</t>
  </si>
  <si>
    <t>17YC</t>
  </si>
  <si>
    <t>17YJ</t>
  </si>
  <si>
    <t>17YK</t>
  </si>
  <si>
    <t>17YR</t>
  </si>
  <si>
    <t>17YT</t>
  </si>
  <si>
    <t>17YW</t>
  </si>
  <si>
    <t>Total Travel and Transportation of People</t>
  </si>
  <si>
    <t>211A</t>
  </si>
  <si>
    <t>Operational/Managerial</t>
  </si>
  <si>
    <t>211C</t>
  </si>
  <si>
    <t>211E</t>
  </si>
  <si>
    <t>Meetings/Conferences/Speeches</t>
  </si>
  <si>
    <t>211F</t>
  </si>
  <si>
    <t>Relocation</t>
  </si>
  <si>
    <t>211H</t>
  </si>
  <si>
    <t>Experts/Consultants</t>
  </si>
  <si>
    <t>211J</t>
  </si>
  <si>
    <t>Other</t>
  </si>
  <si>
    <t>214A</t>
  </si>
  <si>
    <t>214C</t>
  </si>
  <si>
    <t>214E</t>
  </si>
  <si>
    <t>214F</t>
  </si>
  <si>
    <t>214G</t>
  </si>
  <si>
    <t>Military Dependent Student Travel</t>
  </si>
  <si>
    <t>214H</t>
  </si>
  <si>
    <t>214J-</t>
  </si>
  <si>
    <t>217A</t>
  </si>
  <si>
    <t>217C</t>
  </si>
  <si>
    <t>217E</t>
  </si>
  <si>
    <t>217F</t>
  </si>
  <si>
    <t>217G</t>
  </si>
  <si>
    <t>217H</t>
  </si>
  <si>
    <t>217J</t>
  </si>
  <si>
    <t>218A</t>
  </si>
  <si>
    <t>218C</t>
  </si>
  <si>
    <t>218E</t>
  </si>
  <si>
    <t>218F</t>
  </si>
  <si>
    <t>218G</t>
  </si>
  <si>
    <t>218H</t>
  </si>
  <si>
    <t>218J</t>
  </si>
  <si>
    <t>219A</t>
  </si>
  <si>
    <t>219B</t>
  </si>
  <si>
    <t>Installation/Commercial Support - Passenger</t>
  </si>
  <si>
    <t>219C</t>
  </si>
  <si>
    <t>219D</t>
  </si>
  <si>
    <t>Installation/Commercial Support - Mission/Special</t>
  </si>
  <si>
    <t>219E</t>
  </si>
  <si>
    <t>219F</t>
  </si>
  <si>
    <t>219G</t>
  </si>
  <si>
    <t>219H</t>
  </si>
  <si>
    <t>219J</t>
  </si>
  <si>
    <t>21J2</t>
  </si>
  <si>
    <t>Travel and Transport for Japanese MLC civilians</t>
  </si>
  <si>
    <t>21P3</t>
  </si>
  <si>
    <t>PCS Transportation Payments to Vendors</t>
  </si>
  <si>
    <t>21P4</t>
  </si>
  <si>
    <t>Other PCS Travel Charges</t>
  </si>
  <si>
    <t>21S0</t>
  </si>
  <si>
    <t>Installation/Commercial Support Transportation</t>
  </si>
  <si>
    <t>21T1</t>
  </si>
  <si>
    <t>TDY Transportation Payments to Vendors</t>
  </si>
  <si>
    <t>21T2</t>
  </si>
  <si>
    <t>Other TDY Charges</t>
  </si>
  <si>
    <t>21Z0</t>
  </si>
  <si>
    <t>Other Travel and Transportation</t>
  </si>
  <si>
    <t>Total Transportation of Things</t>
  </si>
  <si>
    <t>Military Airlift Command Industrial Fund (MAC-IF)</t>
  </si>
  <si>
    <t>Military Sealift Command Industrial Fund (MSC-IF)</t>
  </si>
  <si>
    <t>MTMC - CONUS PORT HANDLING - INDUSTRIAL FUND</t>
  </si>
  <si>
    <t>MTMC - OTHER Non-Industrial Fund</t>
  </si>
  <si>
    <t>Commercial Air</t>
  </si>
  <si>
    <t>Commercial Ship</t>
  </si>
  <si>
    <t>Commercial Land</t>
  </si>
  <si>
    <t>LOGAIR</t>
  </si>
  <si>
    <t>OTHER (Includes Quicktrans)</t>
  </si>
  <si>
    <t>221A</t>
  </si>
  <si>
    <t>Military Sealift Command - Cargo Breakbulk</t>
  </si>
  <si>
    <t>221B</t>
  </si>
  <si>
    <t>Military Sealift Command - Cargo Container</t>
  </si>
  <si>
    <t>221C</t>
  </si>
  <si>
    <t>Military Sealift Command - Prepositioned War Reser</t>
  </si>
  <si>
    <t>Military Airlift Command (MAC)</t>
  </si>
  <si>
    <t>Premium/Overnight Mail</t>
  </si>
  <si>
    <t>SAAM</t>
  </si>
  <si>
    <t>Other Mode of Travel</t>
  </si>
  <si>
    <t>Payment to Carrier/DITY Advance</t>
  </si>
  <si>
    <t>Payment to Individual</t>
  </si>
  <si>
    <t>Payment to Other</t>
  </si>
  <si>
    <t>Total Postage Used in Parcel Post</t>
  </si>
  <si>
    <t>GSA/Commercially Leased Cargo Vehicles - General</t>
  </si>
  <si>
    <t>GSA/Commercially Leased Cargo Vehicles - Mission S</t>
  </si>
  <si>
    <t>Total Transportation Costs in Support of JCS Exerc</t>
  </si>
  <si>
    <t>22D1</t>
  </si>
  <si>
    <t>AIR MOB CMD(AMC) SAAM/JCS-FOR SAAM FLIGHTS &amp; TRANS</t>
  </si>
  <si>
    <t>22D2</t>
  </si>
  <si>
    <t>Air Mobility Command (AMC) Channel Cargo</t>
  </si>
  <si>
    <t>22D3</t>
  </si>
  <si>
    <t>Military Sealift Command (MSC) Chartered Cargo</t>
  </si>
  <si>
    <t>22D4</t>
  </si>
  <si>
    <t>Mil Traffic Mgmnt Cmd (MTMC) Cargo Opns (PortHnd)</t>
  </si>
  <si>
    <t>22D5</t>
  </si>
  <si>
    <t>Air Mobility Command (AMC) Channel Passenger</t>
  </si>
  <si>
    <t>22D8</t>
  </si>
  <si>
    <t>Military Traffic Management Cmd (MTMC) Global POV</t>
  </si>
  <si>
    <t>22DA</t>
  </si>
  <si>
    <t>22DL</t>
  </si>
  <si>
    <t>22DS</t>
  </si>
  <si>
    <t>22DZ</t>
  </si>
  <si>
    <t>Other Transportation</t>
  </si>
  <si>
    <t>22N1</t>
  </si>
  <si>
    <t>Air Mobility Command (AMC) SAAM/JCS</t>
  </si>
  <si>
    <t>22N2</t>
  </si>
  <si>
    <t>22N3</t>
  </si>
  <si>
    <t>22N4</t>
  </si>
  <si>
    <t>SDDC Cargo Operations (Port Handling)</t>
  </si>
  <si>
    <t>22N5</t>
  </si>
  <si>
    <t>22N6</t>
  </si>
  <si>
    <t>Military Sealift Command (MSC) Afloat Prepos Asset</t>
  </si>
  <si>
    <t>22N7</t>
  </si>
  <si>
    <t>Mil Sealift Cmd (MSC) Surge Sealift (FSS and LMSR)</t>
  </si>
  <si>
    <t>22N8</t>
  </si>
  <si>
    <t>SDDC Global POV</t>
  </si>
  <si>
    <t>22N9</t>
  </si>
  <si>
    <t>SDDC Liner Ocean Transportation</t>
  </si>
  <si>
    <t>22NA</t>
  </si>
  <si>
    <t>COMMERCIAL AIR</t>
  </si>
  <si>
    <t>22NL</t>
  </si>
  <si>
    <t>All Commercial Transportation (Air, Land and Ship)</t>
  </si>
  <si>
    <t>22NS</t>
  </si>
  <si>
    <t>COMMERCIAL SHIP</t>
  </si>
  <si>
    <t>22NT</t>
  </si>
  <si>
    <t>SDDC Port Operations (OA 22 use only)</t>
  </si>
  <si>
    <t>22NU</t>
  </si>
  <si>
    <t>SDDC Other Transportation</t>
  </si>
  <si>
    <t>22NZ</t>
  </si>
  <si>
    <t>OTHER</t>
  </si>
  <si>
    <t>Total Rents, Communications and Utilities</t>
  </si>
  <si>
    <t>InformationTechnology - Communication</t>
  </si>
  <si>
    <t>INFORMATION TECHNOLOGY PROCESSING</t>
  </si>
  <si>
    <t>OTHER INFORMATION TECHNOLOGY</t>
  </si>
  <si>
    <t>Other Rent - Leases</t>
  </si>
  <si>
    <t>231Z</t>
  </si>
  <si>
    <t>Information Technology - Communication</t>
  </si>
  <si>
    <t>Other INFORMATION TECHNOLOGY</t>
  </si>
  <si>
    <t>232Z</t>
  </si>
  <si>
    <t>Purchased Communication - Defense Business Operati</t>
  </si>
  <si>
    <t>Purchased Communication - Non-Defense Business Ope</t>
  </si>
  <si>
    <t>Purchase Utilities</t>
  </si>
  <si>
    <t>Mail Service Charges</t>
  </si>
  <si>
    <t>Hardware - ADP</t>
  </si>
  <si>
    <t>Hardware - Non-Computer Office Automation Equipmen</t>
  </si>
  <si>
    <t>Software Leases/Licenses</t>
  </si>
  <si>
    <t>Other Miscellaneous Charges</t>
  </si>
  <si>
    <t>233A</t>
  </si>
  <si>
    <t>PURCHASED UTILITIES FROM DWCF</t>
  </si>
  <si>
    <t>233B</t>
  </si>
  <si>
    <t>PURCHASED UTILITES FROM COMMERCIAL SOURCES</t>
  </si>
  <si>
    <t>233E</t>
  </si>
  <si>
    <t>PURCHASED COMMO(NON-DWCF) INFORMATION TECHNOLOGY E</t>
  </si>
  <si>
    <t>233F</t>
  </si>
  <si>
    <t>PURCHASED COMMO (NON-DWCF) INFORMATION TECHNOLOGY</t>
  </si>
  <si>
    <t>233G</t>
  </si>
  <si>
    <t>PURCHASED COMMO(NON DWCF) INFO TECHNOLOGY SERVICE-</t>
  </si>
  <si>
    <t>233H</t>
  </si>
  <si>
    <t>Other Information Technology Purchased Services</t>
  </si>
  <si>
    <t>233J</t>
  </si>
  <si>
    <t>Purchase Telecommunication from DWCF</t>
  </si>
  <si>
    <t>233R</t>
  </si>
  <si>
    <t>Reimbursements to USAISC for DBOF Telecommuniction</t>
  </si>
  <si>
    <t>233S</t>
  </si>
  <si>
    <t>Information Technology Software Lease (DWCF)</t>
  </si>
  <si>
    <t>233Y</t>
  </si>
  <si>
    <t>POSTAL AND EXPRESS AMIL SERVICE</t>
  </si>
  <si>
    <t>233Z</t>
  </si>
  <si>
    <t>OTHER MISCELLANEOUS COSTS</t>
  </si>
  <si>
    <t>Total Printing and Reproduction</t>
  </si>
  <si>
    <t>Defense Printing Service</t>
  </si>
  <si>
    <t>Other Printing and Reproduction</t>
  </si>
  <si>
    <t>Copier Services/Rentals and Reproduction Copy Fees</t>
  </si>
  <si>
    <t>24D0</t>
  </si>
  <si>
    <t>DEFENSE PRINTING SERVICES (FY 98 AND SUBSEQUENT)</t>
  </si>
  <si>
    <t>24DO</t>
  </si>
  <si>
    <t>24Z0</t>
  </si>
  <si>
    <t>NON-GOVERNMENT PRINTING &amp; REPRODUCTIONS</t>
  </si>
  <si>
    <t>Mgmt&amp;Prof Spt Svcs - FFRDC</t>
  </si>
  <si>
    <t>Mgmt&amp;Prof Svcs--Other than FFRDC</t>
  </si>
  <si>
    <t>Studies,Analys&amp;Eval--FFDRC</t>
  </si>
  <si>
    <t>Studies,Analys&amp;Eval--Other than FFDRC</t>
  </si>
  <si>
    <t>Eng Tech Svcs--FFRDRC</t>
  </si>
  <si>
    <t>Engr Tech Svcs--Other than FFDRC</t>
  </si>
  <si>
    <t>Data Conversion</t>
  </si>
  <si>
    <t>Timesharing and Related Services</t>
  </si>
  <si>
    <t>ADP Studies</t>
  </si>
  <si>
    <t>252A</t>
  </si>
  <si>
    <t>Info Tech (IT) Svcs</t>
  </si>
  <si>
    <t>252B</t>
  </si>
  <si>
    <t>IT Support Svcs</t>
  </si>
  <si>
    <t>252C</t>
  </si>
  <si>
    <t>Civ&amp;Mil Tuition &amp; Tng Costs</t>
  </si>
  <si>
    <t>252D</t>
  </si>
  <si>
    <t>Scholarships (ROTC/HEALTH)</t>
  </si>
  <si>
    <t>252E</t>
  </si>
  <si>
    <t>Comm Contracts OMB Circ A-76</t>
  </si>
  <si>
    <t>252F</t>
  </si>
  <si>
    <t>Facility Maint by Contract</t>
  </si>
  <si>
    <t>252G</t>
  </si>
  <si>
    <t>Other Contract Svcs (Non IT)</t>
  </si>
  <si>
    <t>252H</t>
  </si>
  <si>
    <t>Demilitarization Ammunition</t>
  </si>
  <si>
    <t>252J</t>
  </si>
  <si>
    <t>Equipment Maintenance - Punch Card Machines</t>
  </si>
  <si>
    <t>252K</t>
  </si>
  <si>
    <t>ADP Training</t>
  </si>
  <si>
    <t>252P</t>
  </si>
  <si>
    <t>Training - Other</t>
  </si>
  <si>
    <t>252R</t>
  </si>
  <si>
    <t>Contractor Operated ADP Facilities</t>
  </si>
  <si>
    <t>252S</t>
  </si>
  <si>
    <t>Installation of ADP Equipment</t>
  </si>
  <si>
    <t>253A</t>
  </si>
  <si>
    <t>Reimbursements to USAIC for Automation Support</t>
  </si>
  <si>
    <t>253B</t>
  </si>
  <si>
    <t>Reimb to Other Govt Agencies for Automation Suppor</t>
  </si>
  <si>
    <t>253C</t>
  </si>
  <si>
    <t>Training Courses</t>
  </si>
  <si>
    <t>253D</t>
  </si>
  <si>
    <t>Civ Retirement Costs Charge to FMS Trust Fund Cust</t>
  </si>
  <si>
    <t>OPERATION and MAINTENANCE of FACILITIES</t>
  </si>
  <si>
    <t>Contract Studies, Analyses, and Evaluations</t>
  </si>
  <si>
    <t>Fed Funded Research &amp; Development Centers - Studie</t>
  </si>
  <si>
    <t>National Environmental Policy Act (NEPA)</t>
  </si>
  <si>
    <t>R&amp;D Contracts within Government</t>
  </si>
  <si>
    <t>R&amp;D Contracts Outside of Government</t>
  </si>
  <si>
    <t>Fed Funded Research &amp; Development Centers - Mgmt &amp;</t>
  </si>
  <si>
    <t>Technology Sharing/Utilization</t>
  </si>
  <si>
    <t>Logistics Support Services</t>
  </si>
  <si>
    <t>Technical Data Collection</t>
  </si>
  <si>
    <t>Advertising and Public Relations</t>
  </si>
  <si>
    <t>Other Professional and Management Services</t>
  </si>
  <si>
    <t>255A</t>
  </si>
  <si>
    <t>255X</t>
  </si>
  <si>
    <t>255Y</t>
  </si>
  <si>
    <t>CHAMPUS</t>
  </si>
  <si>
    <t>Paraprofessional Med Personnel Svcs</t>
  </si>
  <si>
    <t>Supplemental &amp; Cooperative Care</t>
  </si>
  <si>
    <t>Contract Nursing Services</t>
  </si>
  <si>
    <t>Contract Physician Services</t>
  </si>
  <si>
    <t>Reimbursable Payroll Expense</t>
  </si>
  <si>
    <t>Fielding</t>
  </si>
  <si>
    <t>Other Purchased Medical Support Services</t>
  </si>
  <si>
    <t>Other Purchased Services - AIF - Other</t>
  </si>
  <si>
    <t>Equipment Maintenance by Contract</t>
  </si>
  <si>
    <t>Air Defense Contract/Space Spt (AF)</t>
  </si>
  <si>
    <t>Ship Maintenance by Contract</t>
  </si>
  <si>
    <t>Aircraft Reworks by Contract</t>
  </si>
  <si>
    <t>Info Tech Equipment Maint</t>
  </si>
  <si>
    <t>Info Tech Software Maintenance</t>
  </si>
  <si>
    <t>Other Depot Maintenance (Non-DWCF)</t>
  </si>
  <si>
    <t>Temporary Storage (PCS)</t>
  </si>
  <si>
    <t>Non-Temporary Storage (PCS)</t>
  </si>
  <si>
    <t>257M</t>
  </si>
  <si>
    <t>Non-Temporary Storage of Household Goods</t>
  </si>
  <si>
    <t>257N</t>
  </si>
  <si>
    <t>Civilian Tuition Costs</t>
  </si>
  <si>
    <t>257U</t>
  </si>
  <si>
    <t>Army Reimbursement to Fefense Finance and Accounti</t>
  </si>
  <si>
    <t>257X</t>
  </si>
  <si>
    <t>ROTC/Health Professional Scholarships</t>
  </si>
  <si>
    <t>Subsistence and Support of Persons</t>
  </si>
  <si>
    <t>Commecial Contracts</t>
  </si>
  <si>
    <t>Educational Institutions</t>
  </si>
  <si>
    <t>Non-Profit Organizations</t>
  </si>
  <si>
    <t>Orders Issued to Other Army RDTE Installations (No</t>
  </si>
  <si>
    <t>Orders Issued to Other Non-Army RDTE Installations</t>
  </si>
  <si>
    <t>Orders Issued to Other DOD(Non-Army) Activities</t>
  </si>
  <si>
    <t>Orders Issued to Other Government (Non-DOD) Activi</t>
  </si>
  <si>
    <t>Orders Issued to Other RDTE/Non-RDTE Installations</t>
  </si>
  <si>
    <t>258A</t>
  </si>
  <si>
    <t>Contract Plant Services</t>
  </si>
  <si>
    <t>Contract Field Services</t>
  </si>
  <si>
    <t>Field Service Representatives</t>
  </si>
  <si>
    <t>Fed Funded Research &amp; Development Ctrs - Engineeri</t>
  </si>
  <si>
    <t>System Engineering</t>
  </si>
  <si>
    <t>Specification Development</t>
  </si>
  <si>
    <t>ADP Deployment/Fielding</t>
  </si>
  <si>
    <t>25AA</t>
  </si>
  <si>
    <t>Ordnance</t>
  </si>
  <si>
    <t>25AB</t>
  </si>
  <si>
    <t>Army Depot Maintenance</t>
  </si>
  <si>
    <t>25AC</t>
  </si>
  <si>
    <t>Army Information Services-CDA</t>
  </si>
  <si>
    <t>25AX</t>
  </si>
  <si>
    <t>Ordnance (Army)</t>
  </si>
  <si>
    <t>25BA</t>
  </si>
  <si>
    <t>NAVAL AIR WARFARE CENTER</t>
  </si>
  <si>
    <t>25BB</t>
  </si>
  <si>
    <t>Naval Surface Warfare Center</t>
  </si>
  <si>
    <t>25BC</t>
  </si>
  <si>
    <t>Naval Undersea Warfare Center</t>
  </si>
  <si>
    <t>25BD</t>
  </si>
  <si>
    <t>Naval Aviation Depots</t>
  </si>
  <si>
    <t>25BE</t>
  </si>
  <si>
    <t>Naval Cmd&amp;Control Oceonographic Survey Ctr</t>
  </si>
  <si>
    <t>25BF</t>
  </si>
  <si>
    <t>Naval Information Services</t>
  </si>
  <si>
    <t>25BG</t>
  </si>
  <si>
    <t>Military Sealift Cmd Fleet Auxiliary Force</t>
  </si>
  <si>
    <t>25BH</t>
  </si>
  <si>
    <t>MSC Afloat Prepo</t>
  </si>
  <si>
    <t>25BJ</t>
  </si>
  <si>
    <t>MSC Special Mission Support</t>
  </si>
  <si>
    <t>25BK</t>
  </si>
  <si>
    <t>MSC Other Purchases</t>
  </si>
  <si>
    <t>25BL</t>
  </si>
  <si>
    <t>MSC Rebate</t>
  </si>
  <si>
    <t>25BM</t>
  </si>
  <si>
    <t>Naval Research Laboratory</t>
  </si>
  <si>
    <t>25BN</t>
  </si>
  <si>
    <t>Naval Facilities Engineering Service</t>
  </si>
  <si>
    <t>25BP</t>
  </si>
  <si>
    <t>Naval Ordnance Facilities</t>
  </si>
  <si>
    <t>25BQ</t>
  </si>
  <si>
    <t>Naval Public Works Centers: Utilities</t>
  </si>
  <si>
    <t>25BR</t>
  </si>
  <si>
    <t>Naval Public Works Centers - Public Works</t>
  </si>
  <si>
    <t>25BS</t>
  </si>
  <si>
    <t>Naval Shipyards</t>
  </si>
  <si>
    <t>25BT</t>
  </si>
  <si>
    <t>Navy Public Works (Composite Rate)</t>
  </si>
  <si>
    <t>25BU</t>
  </si>
  <si>
    <t>Marine Corps Depot Maintenance</t>
  </si>
  <si>
    <t>25BX</t>
  </si>
  <si>
    <t>Naval Air Warfare Center</t>
  </si>
  <si>
    <t>25C1</t>
  </si>
  <si>
    <t>Purchased Equipment Maintenance, Other</t>
  </si>
  <si>
    <t>25C2</t>
  </si>
  <si>
    <t>25C3</t>
  </si>
  <si>
    <t>25C4</t>
  </si>
  <si>
    <t>Air Force Information Services</t>
  </si>
  <si>
    <t>25C5</t>
  </si>
  <si>
    <t>AF Depot Maintenance - Organic</t>
  </si>
  <si>
    <t>25C6</t>
  </si>
  <si>
    <t>Software Maintenance</t>
  </si>
  <si>
    <t>25C7</t>
  </si>
  <si>
    <t>Equipment Maintenance of ADPE</t>
  </si>
  <si>
    <t>25C8</t>
  </si>
  <si>
    <t>ADP Contract Administration</t>
  </si>
  <si>
    <t>25C9</t>
  </si>
  <si>
    <t>25CA</t>
  </si>
  <si>
    <t>AIR FORCE Information Services</t>
  </si>
  <si>
    <t>25CB</t>
  </si>
  <si>
    <t>AIR FORCE Depot Maintenance - Organic</t>
  </si>
  <si>
    <t>25CC</t>
  </si>
  <si>
    <t>Foreign Currency Fluctuation Transactions</t>
  </si>
  <si>
    <t>25CD</t>
  </si>
  <si>
    <t>Other Air Mob Cmd Purchases</t>
  </si>
  <si>
    <t>25CE</t>
  </si>
  <si>
    <t>25CF</t>
  </si>
  <si>
    <t>25CG</t>
  </si>
  <si>
    <t>Contract Guard/Security Services</t>
  </si>
  <si>
    <t>25CH</t>
  </si>
  <si>
    <t>Facility Maintenance</t>
  </si>
  <si>
    <t>25CI</t>
  </si>
  <si>
    <t>Air Force Depot Maintenance - Contract</t>
  </si>
  <si>
    <t>25CJ</t>
  </si>
  <si>
    <t>Other Overseas Purchases</t>
  </si>
  <si>
    <t>25CK</t>
  </si>
  <si>
    <t>25CL</t>
  </si>
  <si>
    <t>Temporary Storage of Household Goods</t>
  </si>
  <si>
    <t>25CM</t>
  </si>
  <si>
    <t>25CN</t>
  </si>
  <si>
    <t>Civilian and Military Tuition Costs</t>
  </si>
  <si>
    <t>25CP</t>
  </si>
  <si>
    <t>25CQ</t>
  </si>
  <si>
    <t>Laundry &amp; Dry Cleaning Services</t>
  </si>
  <si>
    <t>25CR</t>
  </si>
  <si>
    <t>25CS</t>
  </si>
  <si>
    <t>25CT-c</t>
  </si>
  <si>
    <t>25CU</t>
  </si>
  <si>
    <t>Fees and Other Charges</t>
  </si>
  <si>
    <t>25CV</t>
  </si>
  <si>
    <t>25CW</t>
  </si>
  <si>
    <t>Contracted Subsistence from Government Sources</t>
  </si>
  <si>
    <t>25CX</t>
  </si>
  <si>
    <t>Hazardous Waste Disposal</t>
  </si>
  <si>
    <t>25CY</t>
  </si>
  <si>
    <t>Other Air Mobility Command Purchases</t>
  </si>
  <si>
    <t>25CZ</t>
  </si>
  <si>
    <t>Other Contractual Services</t>
  </si>
  <si>
    <t>25D3</t>
  </si>
  <si>
    <t>Navy Shipyard Maintenance</t>
  </si>
  <si>
    <t>25D4</t>
  </si>
  <si>
    <t>Air Force Aviation Depot Maintenance</t>
  </si>
  <si>
    <t>25D5</t>
  </si>
  <si>
    <t>Defense Industrial Plant Equipment Services</t>
  </si>
  <si>
    <t>25D6</t>
  </si>
  <si>
    <t>Navy Information Services</t>
  </si>
  <si>
    <t>25D7</t>
  </si>
  <si>
    <t>Navy Public Works Center Support</t>
  </si>
  <si>
    <t>25D8</t>
  </si>
  <si>
    <t>Defense Reutilization and Marketing Service</t>
  </si>
  <si>
    <t>25D9</t>
  </si>
  <si>
    <t>Joint Logistics Systems Center</t>
  </si>
  <si>
    <t>25DA</t>
  </si>
  <si>
    <t>DLA Distribution Depots</t>
  </si>
  <si>
    <t>25DB</t>
  </si>
  <si>
    <t>DISA Info Svcs -- WCF</t>
  </si>
  <si>
    <t>25DC</t>
  </si>
  <si>
    <t>DLA Information Svcs</t>
  </si>
  <si>
    <t>25DD</t>
  </si>
  <si>
    <t>DFAS Information Svcs</t>
  </si>
  <si>
    <t>25DE</t>
  </si>
  <si>
    <t>Defense Autom Addressing Sys</t>
  </si>
  <si>
    <t>25DF</t>
  </si>
  <si>
    <t>Pentagon Res Maint Revolving Fund</t>
  </si>
  <si>
    <t>25DG</t>
  </si>
  <si>
    <t>Def Financing &amp; Acct Svcs</t>
  </si>
  <si>
    <t>25DH</t>
  </si>
  <si>
    <t>Def Reutilization &amp; Marketing Svc</t>
  </si>
  <si>
    <t>25DJ</t>
  </si>
  <si>
    <t>Joint Logistics Sys Center</t>
  </si>
  <si>
    <t>25DK</t>
  </si>
  <si>
    <t>Army Reimb to Def Reutilization and Marketing Ser</t>
  </si>
  <si>
    <t>25DM</t>
  </si>
  <si>
    <t>Army Reimbursement to Defense Logistics Supply Cen</t>
  </si>
  <si>
    <t>25DN</t>
  </si>
  <si>
    <t>Army Reimbursements to Joint Logistics System Cent</t>
  </si>
  <si>
    <t>25DP</t>
  </si>
  <si>
    <t>Defense Commissary Operations</t>
  </si>
  <si>
    <t>25DR</t>
  </si>
  <si>
    <t>25DS</t>
  </si>
  <si>
    <t>DISA Information Services - DWCF</t>
  </si>
  <si>
    <t>25DT</t>
  </si>
  <si>
    <t>DLA Information Services</t>
  </si>
  <si>
    <t>25DU</t>
  </si>
  <si>
    <t>DFAS Information Services</t>
  </si>
  <si>
    <t>25DV</t>
  </si>
  <si>
    <t>Defense Automatic Addressing System (DAAS)</t>
  </si>
  <si>
    <t>25DW</t>
  </si>
  <si>
    <t>Commercial Contracted Subsistence</t>
  </si>
  <si>
    <t>25DX</t>
  </si>
  <si>
    <t>Pentagon Resource Maintenance Revolving Fund</t>
  </si>
  <si>
    <t>25DY</t>
  </si>
  <si>
    <t>Defense Financing and Accounting Services</t>
  </si>
  <si>
    <t>25DZ</t>
  </si>
  <si>
    <t>Other DWCF/Revolving Fund Accounts</t>
  </si>
  <si>
    <t>25EA</t>
  </si>
  <si>
    <t>Cost Reimbursable Purchases</t>
  </si>
  <si>
    <t>25EB</t>
  </si>
  <si>
    <t>Purchases from Building Maintenance Fund</t>
  </si>
  <si>
    <t>25FA</t>
  </si>
  <si>
    <t>25FB</t>
  </si>
  <si>
    <t>25FC</t>
  </si>
  <si>
    <t>25FD</t>
  </si>
  <si>
    <t>MWR Utilization, Spt &amp; Accountability (USA) - PAY</t>
  </si>
  <si>
    <t>25FE</t>
  </si>
  <si>
    <t>Intra-Army Production Engineering Support</t>
  </si>
  <si>
    <t>25G1</t>
  </si>
  <si>
    <t>Purchased Equip Maintenance, Other Military/DoD Ag</t>
  </si>
  <si>
    <t>25G2</t>
  </si>
  <si>
    <t>Purchased Equip Maintenance, Army Organic Except I</t>
  </si>
  <si>
    <t>25G3</t>
  </si>
  <si>
    <t>25G4</t>
  </si>
  <si>
    <t>Reimbursements to USAISC for Automation Support</t>
  </si>
  <si>
    <t>25G5</t>
  </si>
  <si>
    <t>Reimb to Other Govt Agencies for Automation Spt (E</t>
  </si>
  <si>
    <t>25GA</t>
  </si>
  <si>
    <t>Non Army IT Purchases</t>
  </si>
  <si>
    <t>25GB</t>
  </si>
  <si>
    <t>Non Army Non-IT Purchases(Excl Army)</t>
  </si>
  <si>
    <t>25GC</t>
  </si>
  <si>
    <t>Civilian Labor Costs Paid from FHMA</t>
  </si>
  <si>
    <t>25GD</t>
  </si>
  <si>
    <t>All Other Funded Costs Paid from FHMA</t>
  </si>
  <si>
    <t>25GE</t>
  </si>
  <si>
    <t>GSA Charges in Excess of the SLUC</t>
  </si>
  <si>
    <t>25GF</t>
  </si>
  <si>
    <t>Reimbursements to Software Development Ctrs/Centra</t>
  </si>
  <si>
    <t>25GG</t>
  </si>
  <si>
    <t>Consulting Service Support - In House</t>
  </si>
  <si>
    <t>25GH</t>
  </si>
  <si>
    <t>In-House Health Services</t>
  </si>
  <si>
    <t>25GJ</t>
  </si>
  <si>
    <t>ISC Telephone Services</t>
  </si>
  <si>
    <t>25GN</t>
  </si>
  <si>
    <t>Defense Security Services (DSSS)</t>
  </si>
  <si>
    <t>25GP</t>
  </si>
  <si>
    <t>USAISC Reimbursements - Visual Information Service</t>
  </si>
  <si>
    <t>25GQ</t>
  </si>
  <si>
    <t>25GR</t>
  </si>
  <si>
    <t>Custodial Services</t>
  </si>
  <si>
    <t>25GT</t>
  </si>
  <si>
    <t>ADP System Analysis/Design and Programming</t>
  </si>
  <si>
    <t>25GX</t>
  </si>
  <si>
    <t>Non-Army Information Technology (IT)Purchases</t>
  </si>
  <si>
    <t>25GY</t>
  </si>
  <si>
    <t>Non-Army Non-IT Purchases (Excluding Army)</t>
  </si>
  <si>
    <t>25GZ</t>
  </si>
  <si>
    <t>Other Government (In-House) Services</t>
  </si>
  <si>
    <t>25H1</t>
  </si>
  <si>
    <t>Tact Ground Equip Maint (below Depot-lvl) by Contr</t>
  </si>
  <si>
    <t>25H2</t>
  </si>
  <si>
    <t>Tact Aviation Equip Maint(below Depot-lvl)by Contr</t>
  </si>
  <si>
    <t>25ZZ</t>
  </si>
  <si>
    <t>Adjustments (Status/CER)</t>
  </si>
  <si>
    <t>Total Supplies and Materials</t>
  </si>
  <si>
    <t>OMA Financed Reimbursable Proc of Subsistence (Cla</t>
  </si>
  <si>
    <t>26A1</t>
  </si>
  <si>
    <t>CTA Non-Expendable Items</t>
  </si>
  <si>
    <t>26A3</t>
  </si>
  <si>
    <t>NGB Support Activities - Operating Supplies/Equipm</t>
  </si>
  <si>
    <t>26A4</t>
  </si>
  <si>
    <t>Trucks/Trailers Reair Parts</t>
  </si>
  <si>
    <t>26A5</t>
  </si>
  <si>
    <t>Electronics/Communications Repair Parts</t>
  </si>
  <si>
    <t>26A6</t>
  </si>
  <si>
    <t>Missile Systems Repair Parts</t>
  </si>
  <si>
    <t>26AA</t>
  </si>
  <si>
    <t>TOE Vehicle Repair Parts</t>
  </si>
  <si>
    <t>26AB</t>
  </si>
  <si>
    <t>General Supplies</t>
  </si>
  <si>
    <t>26AC</t>
  </si>
  <si>
    <t>-FSG 71 Recurring Furniture</t>
  </si>
  <si>
    <t>26AD</t>
  </si>
  <si>
    <t>FSG 71 Non-Recurring Furniture</t>
  </si>
  <si>
    <t>26AE</t>
  </si>
  <si>
    <t>Aircraft POL JP4</t>
  </si>
  <si>
    <t>26AF</t>
  </si>
  <si>
    <t>Aircraft POL AVGAS</t>
  </si>
  <si>
    <t>26AG</t>
  </si>
  <si>
    <t>Other Aircraft POL</t>
  </si>
  <si>
    <t>26AH</t>
  </si>
  <si>
    <t>Ship POL</t>
  </si>
  <si>
    <t>26AJ</t>
  </si>
  <si>
    <t>MOGAS</t>
  </si>
  <si>
    <t>26AK</t>
  </si>
  <si>
    <t>DIESEL</t>
  </si>
  <si>
    <t>26AL</t>
  </si>
  <si>
    <t>Packaged POL</t>
  </si>
  <si>
    <t>26AM</t>
  </si>
  <si>
    <t>All Other POL</t>
  </si>
  <si>
    <t>26AN</t>
  </si>
  <si>
    <t>ADP Supplies - Magnetic Tapes/Disk Packs</t>
  </si>
  <si>
    <t>26AP</t>
  </si>
  <si>
    <t>ADP Software</t>
  </si>
  <si>
    <t>26AR</t>
  </si>
  <si>
    <t>Medical Supplies</t>
  </si>
  <si>
    <t>26AS</t>
  </si>
  <si>
    <t>Aircraft Repair Parts</t>
  </si>
  <si>
    <t>26AT</t>
  </si>
  <si>
    <t>Aircraft Operating Supplies</t>
  </si>
  <si>
    <t>26AU</t>
  </si>
  <si>
    <t>Organizational Clothing &amp; Equipment</t>
  </si>
  <si>
    <t>26AV</t>
  </si>
  <si>
    <t>Camouflage Module Support Systems</t>
  </si>
  <si>
    <t>26AX</t>
  </si>
  <si>
    <t>Chemical Defense Equipment</t>
  </si>
  <si>
    <t>26AY</t>
  </si>
  <si>
    <t>CTA Expendable Supplies</t>
  </si>
  <si>
    <t>26B1</t>
  </si>
  <si>
    <t>CTA Non Expendable Supplies</t>
  </si>
  <si>
    <t>26B2</t>
  </si>
  <si>
    <t>TDA/MTOE Items</t>
  </si>
  <si>
    <t>26B3</t>
  </si>
  <si>
    <t>Trucks/Trailers Repair Parts</t>
  </si>
  <si>
    <t>WORKSET_NAME</t>
  </si>
  <si>
    <t>ISSUE_CD</t>
  </si>
  <si>
    <t>REMARKS</t>
  </si>
  <si>
    <t>BO</t>
  </si>
  <si>
    <t>FY2013</t>
  </si>
  <si>
    <t>FY2014</t>
  </si>
  <si>
    <t>FY2015</t>
  </si>
  <si>
    <t>FY2016</t>
  </si>
  <si>
    <t>FY2017</t>
  </si>
  <si>
    <t>FY2018</t>
  </si>
  <si>
    <t>FY2019</t>
  </si>
  <si>
    <t>FY2020</t>
  </si>
  <si>
    <t>FY2021</t>
  </si>
  <si>
    <t>BF30_PAMP</t>
  </si>
  <si>
    <t>PEGDEC</t>
  </si>
  <si>
    <t>POM1519 initial Rqmts</t>
  </si>
  <si>
    <t>MPA</t>
  </si>
  <si>
    <t>1A1000000</t>
  </si>
  <si>
    <t>D10</t>
  </si>
  <si>
    <t>7</t>
  </si>
  <si>
    <t>For POM17-21</t>
  </si>
  <si>
    <t>Scenario</t>
  </si>
  <si>
    <t>Dollar_Type</t>
  </si>
  <si>
    <t>HIGH</t>
  </si>
  <si>
    <t>BASE</t>
  </si>
  <si>
    <t xml:space="preserve">OMA </t>
  </si>
  <si>
    <t>APA - ACFT</t>
  </si>
  <si>
    <t>APA - MSLS</t>
  </si>
  <si>
    <t>APA - WTCV</t>
  </si>
  <si>
    <t>APA - AMMO</t>
  </si>
  <si>
    <t>APA - OPA</t>
  </si>
  <si>
    <t>RDTE-A</t>
  </si>
  <si>
    <t>MILCON-A</t>
  </si>
  <si>
    <t>NGPA</t>
  </si>
  <si>
    <t>OMNG</t>
  </si>
  <si>
    <t>OMAR</t>
  </si>
  <si>
    <t>MILCON, NG</t>
  </si>
  <si>
    <t>MILCON, AR</t>
  </si>
  <si>
    <t>USA INTEL &amp; SECURITY CMD</t>
  </si>
  <si>
    <t>26B4</t>
  </si>
  <si>
    <t>26B5</t>
  </si>
  <si>
    <t>26BA</t>
  </si>
  <si>
    <t>26BB</t>
  </si>
  <si>
    <t>26BC</t>
  </si>
  <si>
    <t>FSG 71 Recurring Furniture</t>
  </si>
  <si>
    <t>26BD</t>
  </si>
  <si>
    <t>26BE</t>
  </si>
  <si>
    <t>26BF</t>
  </si>
  <si>
    <t>26BG</t>
  </si>
  <si>
    <t>26BH</t>
  </si>
  <si>
    <t>26BJ</t>
  </si>
  <si>
    <t>26BK</t>
  </si>
  <si>
    <t>26BL</t>
  </si>
  <si>
    <t>26BM</t>
  </si>
  <si>
    <t>26BN</t>
  </si>
  <si>
    <t>ADP Supplies</t>
  </si>
  <si>
    <t>26BP</t>
  </si>
  <si>
    <t>26BR</t>
  </si>
  <si>
    <t>26BS</t>
  </si>
  <si>
    <t>26BT</t>
  </si>
  <si>
    <t>26BU</t>
  </si>
  <si>
    <t>26BV</t>
  </si>
  <si>
    <t>26BW</t>
  </si>
  <si>
    <t>Cold Weather Clothing &amp; Equipment</t>
  </si>
  <si>
    <t>26BX</t>
  </si>
  <si>
    <t>26BY</t>
  </si>
  <si>
    <t>CTA Expendable Equipment</t>
  </si>
  <si>
    <t>26C1</t>
  </si>
  <si>
    <t>CTA Non-Expendable Items (for OMANG and OMAR only)</t>
  </si>
  <si>
    <t>26C3</t>
  </si>
  <si>
    <t>Operating Supplies, Equip Components &amp; Accessories</t>
  </si>
  <si>
    <t>26C4</t>
  </si>
  <si>
    <t>Trucks/Trailers Repair Parts (for OMANG and OMAR o</t>
  </si>
  <si>
    <t>26C5</t>
  </si>
  <si>
    <t>26C7</t>
  </si>
  <si>
    <t>Combat Vehicles Repair Parts</t>
  </si>
  <si>
    <t>26C9</t>
  </si>
  <si>
    <t>Technical Drawings</t>
  </si>
  <si>
    <t>26CA</t>
  </si>
  <si>
    <t>Tactical Vehicle (Excludes Combat Vehicle) Repair</t>
  </si>
  <si>
    <t>26CB</t>
  </si>
  <si>
    <t>26CC</t>
  </si>
  <si>
    <t>Furniture, Recurring, Federal Supply Group 71</t>
  </si>
  <si>
    <t>26CD</t>
  </si>
  <si>
    <t>Furniture, Non-Recurring, Federal Supply Group 71</t>
  </si>
  <si>
    <t>26CE</t>
  </si>
  <si>
    <t>26CF</t>
  </si>
  <si>
    <t>26CG</t>
  </si>
  <si>
    <t>26CH</t>
  </si>
  <si>
    <t>26CI</t>
  </si>
  <si>
    <t>Pharmaceutical Costs for Prescription Items Dispen</t>
  </si>
  <si>
    <t>26CJ</t>
  </si>
  <si>
    <t>26CK</t>
  </si>
  <si>
    <t>Diesel</t>
  </si>
  <si>
    <t>26CL</t>
  </si>
  <si>
    <t>26CM</t>
  </si>
  <si>
    <t>26CN</t>
  </si>
  <si>
    <t>26CP</t>
  </si>
  <si>
    <t>26CQ</t>
  </si>
  <si>
    <t>Other Repair Parts</t>
  </si>
  <si>
    <t>26CR</t>
  </si>
  <si>
    <t>26CS</t>
  </si>
  <si>
    <t>26CT</t>
  </si>
  <si>
    <t>26CU</t>
  </si>
  <si>
    <t>Organizational Clothing and Equipment</t>
  </si>
  <si>
    <t>26CV</t>
  </si>
  <si>
    <t>26CY</t>
  </si>
  <si>
    <t>CTA Expendable Items</t>
  </si>
  <si>
    <t>26CZ</t>
  </si>
  <si>
    <t>Forging and Castings</t>
  </si>
  <si>
    <t>26D4</t>
  </si>
  <si>
    <t>26D5</t>
  </si>
  <si>
    <t>26D8</t>
  </si>
  <si>
    <t>Combat Tank Repair Parts</t>
  </si>
  <si>
    <t>26DA</t>
  </si>
  <si>
    <t>26DB</t>
  </si>
  <si>
    <t>26DC</t>
  </si>
  <si>
    <t>26DD</t>
  </si>
  <si>
    <t>26DE</t>
  </si>
  <si>
    <t>26DF</t>
  </si>
  <si>
    <t>26DG</t>
  </si>
  <si>
    <t>26DH</t>
  </si>
  <si>
    <t>26DJ</t>
  </si>
  <si>
    <t>26DK</t>
  </si>
  <si>
    <t>26DL</t>
  </si>
  <si>
    <t>26DM</t>
  </si>
  <si>
    <t>26DN</t>
  </si>
  <si>
    <t>26DP</t>
  </si>
  <si>
    <t>26DR</t>
  </si>
  <si>
    <t>26DS</t>
  </si>
  <si>
    <t>26DT</t>
  </si>
  <si>
    <t>26DU</t>
  </si>
  <si>
    <t>26DV</t>
  </si>
  <si>
    <t>26DW</t>
  </si>
  <si>
    <t>26DY</t>
  </si>
  <si>
    <t>26E1</t>
  </si>
  <si>
    <t>CTA Expendable Items (for OMANG and OMAR only)</t>
  </si>
  <si>
    <t>26E2</t>
  </si>
  <si>
    <t>TDA/MTOE Items for OMANG and OMAR only)</t>
  </si>
  <si>
    <t>26E3</t>
  </si>
  <si>
    <t>Operating Supplies, Equip Compon&amp;Access, NGB Spt A</t>
  </si>
  <si>
    <t>26E4</t>
  </si>
  <si>
    <t>26E5</t>
  </si>
  <si>
    <t>26E6</t>
  </si>
  <si>
    <t>26E7</t>
  </si>
  <si>
    <t>Combat Vehicle Repair Parts</t>
  </si>
  <si>
    <t>26E8</t>
  </si>
  <si>
    <t>Combat Tank Repair Parts (for OMANG and OMAR only)</t>
  </si>
  <si>
    <t>26E9</t>
  </si>
  <si>
    <t>26EA</t>
  </si>
  <si>
    <t>Tacticle Vehicle (Excludes Combat Vehicles) Repair</t>
  </si>
  <si>
    <t>26EB</t>
  </si>
  <si>
    <t>26EC</t>
  </si>
  <si>
    <t>26ED</t>
  </si>
  <si>
    <t>26EE</t>
  </si>
  <si>
    <t>26EF</t>
  </si>
  <si>
    <t>26EG</t>
  </si>
  <si>
    <t>26EH</t>
  </si>
  <si>
    <t>26EI</t>
  </si>
  <si>
    <t>26EJ</t>
  </si>
  <si>
    <t>26EK</t>
  </si>
  <si>
    <t>26EL</t>
  </si>
  <si>
    <t>26EM</t>
  </si>
  <si>
    <t>26EN</t>
  </si>
  <si>
    <t>26EP</t>
  </si>
  <si>
    <t>ADP Parts for in-House Maintenance of Purchased AD</t>
  </si>
  <si>
    <t>26EQ</t>
  </si>
  <si>
    <t>Other Repair Parts (Not Classified in 26*A, N, S,</t>
  </si>
  <si>
    <t>26ER</t>
  </si>
  <si>
    <t>26ES</t>
  </si>
  <si>
    <t>26ET</t>
  </si>
  <si>
    <t>26EU</t>
  </si>
  <si>
    <t>26EV</t>
  </si>
  <si>
    <t>Ammunition Procurement</t>
  </si>
  <si>
    <t>26EW</t>
  </si>
  <si>
    <t>Cold Weather Clothing &amp; Equipment (for OMNG and OM</t>
  </si>
  <si>
    <t>26EY</t>
  </si>
  <si>
    <t>26EZ</t>
  </si>
  <si>
    <t>26F1</t>
  </si>
  <si>
    <t>26F2</t>
  </si>
  <si>
    <t>26F3</t>
  </si>
  <si>
    <t>26F4</t>
  </si>
  <si>
    <t>26F5</t>
  </si>
  <si>
    <t>26F6</t>
  </si>
  <si>
    <t>Missile System Repair Parts</t>
  </si>
  <si>
    <t>26F7</t>
  </si>
  <si>
    <t>26F8</t>
  </si>
  <si>
    <t>26F9</t>
  </si>
  <si>
    <t>26FA</t>
  </si>
  <si>
    <t>26FB</t>
  </si>
  <si>
    <t>26FC</t>
  </si>
  <si>
    <t>26FD</t>
  </si>
  <si>
    <t>26FE</t>
  </si>
  <si>
    <t>26FF</t>
  </si>
  <si>
    <t>26FG</t>
  </si>
  <si>
    <t>26FH</t>
  </si>
  <si>
    <t>26FI</t>
  </si>
  <si>
    <t>26FJ</t>
  </si>
  <si>
    <t>26FK</t>
  </si>
  <si>
    <t>26FL</t>
  </si>
  <si>
    <t>26FM</t>
  </si>
  <si>
    <t>26FN</t>
  </si>
  <si>
    <t>26FP</t>
  </si>
  <si>
    <t>26FQ</t>
  </si>
  <si>
    <t>26FR</t>
  </si>
  <si>
    <t>26FS</t>
  </si>
  <si>
    <t>26FT</t>
  </si>
  <si>
    <t>26FU</t>
  </si>
  <si>
    <t>26FV</t>
  </si>
  <si>
    <t>Camouflage Module Support Systems (for OMANG and O</t>
  </si>
  <si>
    <t>26FW</t>
  </si>
  <si>
    <t>Cold Weather Clothing and Equipment (for OMANG and</t>
  </si>
  <si>
    <t>26FX</t>
  </si>
  <si>
    <t>Chemical Defense Equipment (for OMANG and OMAR onl</t>
  </si>
  <si>
    <t>26FY</t>
  </si>
  <si>
    <t>26FZ</t>
  </si>
  <si>
    <t>26G1</t>
  </si>
  <si>
    <t>26G2</t>
  </si>
  <si>
    <t>26G3</t>
  </si>
  <si>
    <t>26G4</t>
  </si>
  <si>
    <t>26G5</t>
  </si>
  <si>
    <t>26G6</t>
  </si>
  <si>
    <t>26G7</t>
  </si>
  <si>
    <t>26G9</t>
  </si>
  <si>
    <t>26GA</t>
  </si>
  <si>
    <t>Tactical Vehicle (Excludes Combat Vehicles) Repair</t>
  </si>
  <si>
    <t>26GB</t>
  </si>
  <si>
    <t>26GC</t>
  </si>
  <si>
    <t>26GD</t>
  </si>
  <si>
    <t>26GE</t>
  </si>
  <si>
    <t>26GF</t>
  </si>
  <si>
    <t>26GG</t>
  </si>
  <si>
    <t>26GH</t>
  </si>
  <si>
    <t>26GI</t>
  </si>
  <si>
    <t>26GJ</t>
  </si>
  <si>
    <t>26GK</t>
  </si>
  <si>
    <t>26GL</t>
  </si>
  <si>
    <t>26GM</t>
  </si>
  <si>
    <t>26GN</t>
  </si>
  <si>
    <t>26GQ</t>
  </si>
  <si>
    <t>26GR</t>
  </si>
  <si>
    <t>26GS</t>
  </si>
  <si>
    <t>26GT</t>
  </si>
  <si>
    <t>26GU</t>
  </si>
  <si>
    <t>26GV</t>
  </si>
  <si>
    <t>26GW</t>
  </si>
  <si>
    <t>26GX</t>
  </si>
  <si>
    <t>26GY</t>
  </si>
  <si>
    <t>26GZ</t>
  </si>
  <si>
    <t>26H2</t>
  </si>
  <si>
    <t>26H3</t>
  </si>
  <si>
    <t>Operat Supplies, Equip Compon&amp;Access, NGB Spt Acty</t>
  </si>
  <si>
    <t>26H4</t>
  </si>
  <si>
    <t>26H5</t>
  </si>
  <si>
    <t>26H6</t>
  </si>
  <si>
    <t>26H7</t>
  </si>
  <si>
    <t>26H9</t>
  </si>
  <si>
    <t>26HA</t>
  </si>
  <si>
    <t>26HB</t>
  </si>
  <si>
    <t>26HE</t>
  </si>
  <si>
    <t>26HF</t>
  </si>
  <si>
    <t>26HG</t>
  </si>
  <si>
    <t>26HI</t>
  </si>
  <si>
    <t>26HM</t>
  </si>
  <si>
    <t>26HN</t>
  </si>
  <si>
    <t>26HQ</t>
  </si>
  <si>
    <t>26HR</t>
  </si>
  <si>
    <t>26HS</t>
  </si>
  <si>
    <t>26HT</t>
  </si>
  <si>
    <t>26HU</t>
  </si>
  <si>
    <t>26HZ</t>
  </si>
  <si>
    <t>26J2</t>
  </si>
  <si>
    <t>26J3</t>
  </si>
  <si>
    <t>26J4</t>
  </si>
  <si>
    <t>26J5</t>
  </si>
  <si>
    <t>26J6</t>
  </si>
  <si>
    <t>26J7</t>
  </si>
  <si>
    <t>26J9</t>
  </si>
  <si>
    <t>26JA</t>
  </si>
  <si>
    <t>26JB</t>
  </si>
  <si>
    <t>26JE</t>
  </si>
  <si>
    <t>26JF</t>
  </si>
  <si>
    <t>26JG</t>
  </si>
  <si>
    <t>26JH</t>
  </si>
  <si>
    <t>26JI</t>
  </si>
  <si>
    <t>26JM</t>
  </si>
  <si>
    <t>26JN</t>
  </si>
  <si>
    <t>26JQ</t>
  </si>
  <si>
    <t>26JR</t>
  </si>
  <si>
    <t>26JS</t>
  </si>
  <si>
    <t>26JT</t>
  </si>
  <si>
    <t>26JU</t>
  </si>
  <si>
    <t>26JZ</t>
  </si>
  <si>
    <t>FORGINGS AND CASTINGS</t>
  </si>
  <si>
    <t>26K2</t>
  </si>
  <si>
    <t>TDA/MTOE Items (for OMANG and OMAR only)</t>
  </si>
  <si>
    <t>26K3</t>
  </si>
  <si>
    <t>26K4</t>
  </si>
  <si>
    <t>26K5</t>
  </si>
  <si>
    <t>26K6</t>
  </si>
  <si>
    <t>26K7</t>
  </si>
  <si>
    <t>26K8</t>
  </si>
  <si>
    <t>Combat Vehicle Repair Parts (for OMANG and OMAR on</t>
  </si>
  <si>
    <t>26K9</t>
  </si>
  <si>
    <t>26KA</t>
  </si>
  <si>
    <t>26KB</t>
  </si>
  <si>
    <t>26KN</t>
  </si>
  <si>
    <t>ADP Supplies-All ADP Supplies</t>
  </si>
  <si>
    <t>26KQ</t>
  </si>
  <si>
    <t>26KS</t>
  </si>
  <si>
    <t>26KU</t>
  </si>
  <si>
    <t>26KV</t>
  </si>
  <si>
    <t>Camouflage Module Support Sys (for OMANG and OMAR</t>
  </si>
  <si>
    <t>26KW</t>
  </si>
  <si>
    <t>26KX</t>
  </si>
  <si>
    <t>26KZ</t>
  </si>
  <si>
    <t>26L2</t>
  </si>
  <si>
    <t>26L3</t>
  </si>
  <si>
    <t>26L4</t>
  </si>
  <si>
    <t>26L5</t>
  </si>
  <si>
    <t>26L6</t>
  </si>
  <si>
    <t>26L7</t>
  </si>
  <si>
    <t>26L9</t>
  </si>
  <si>
    <t>26LA</t>
  </si>
  <si>
    <t>26LB</t>
  </si>
  <si>
    <t>26LQ</t>
  </si>
  <si>
    <t>26LR</t>
  </si>
  <si>
    <t>26LS</t>
  </si>
  <si>
    <t>26LU</t>
  </si>
  <si>
    <t>26LV</t>
  </si>
  <si>
    <t>26LW</t>
  </si>
  <si>
    <t>Cold Weather Clothing &amp;Equip(OMNG &amp; OMAR only)</t>
  </si>
  <si>
    <t>26LX</t>
  </si>
  <si>
    <t>26LZ</t>
  </si>
  <si>
    <t>26P2</t>
  </si>
  <si>
    <t>TDA/MTOE Items (for OMANG and OMAR Only)</t>
  </si>
  <si>
    <t>26P3</t>
  </si>
  <si>
    <t>Operating Suppl, Equip Comp&amp;Accessories, NGB only</t>
  </si>
  <si>
    <t>26P4</t>
  </si>
  <si>
    <t>Trucks/Trailers Repair Parts (for OMANG and OMAR O</t>
  </si>
  <si>
    <t>26P5</t>
  </si>
  <si>
    <t>26P6</t>
  </si>
  <si>
    <t>26P7</t>
  </si>
  <si>
    <t>26P9</t>
  </si>
  <si>
    <t>26PA</t>
  </si>
  <si>
    <t>Tactical Vehicles (Excludes Combat Vehicle) Repair</t>
  </si>
  <si>
    <t>26PB</t>
  </si>
  <si>
    <t>26PQ</t>
  </si>
  <si>
    <t>26PS</t>
  </si>
  <si>
    <t>26PZ</t>
  </si>
  <si>
    <t>26Q2</t>
  </si>
  <si>
    <t>26Q3</t>
  </si>
  <si>
    <t>Operating Suppl, Equip Comp&amp;Access, NGB only</t>
  </si>
  <si>
    <t>26Q4</t>
  </si>
  <si>
    <t>Trucks/Trailers Repair Parts, OMANG/OMAR only</t>
  </si>
  <si>
    <t>26Q5</t>
  </si>
  <si>
    <t>26Q6</t>
  </si>
  <si>
    <t>26Q7</t>
  </si>
  <si>
    <t>26Q9</t>
  </si>
  <si>
    <t>26QA</t>
  </si>
  <si>
    <t>26QB</t>
  </si>
  <si>
    <t>26QQ</t>
  </si>
  <si>
    <t>26QS</t>
  </si>
  <si>
    <t>26QZ</t>
  </si>
  <si>
    <t>26R4</t>
  </si>
  <si>
    <t>U.S. Debit Card</t>
  </si>
  <si>
    <t>26RB</t>
  </si>
  <si>
    <t>GOVERNMENT PURCHASE CARD</t>
  </si>
  <si>
    <t>2700</t>
  </si>
  <si>
    <t>Total Service Charge Function</t>
  </si>
  <si>
    <t>2711</t>
  </si>
  <si>
    <t>Civilian Labor, Regular Time</t>
  </si>
  <si>
    <t>2712</t>
  </si>
  <si>
    <t>Civilian Labor, Overtime</t>
  </si>
  <si>
    <t>2713</t>
  </si>
  <si>
    <t>Military Labor (Unfunded)</t>
  </si>
  <si>
    <t>2714</t>
  </si>
  <si>
    <t>Shop Stock</t>
  </si>
  <si>
    <t>2715</t>
  </si>
  <si>
    <t>Supplies, Other Than Shop Stock</t>
  </si>
  <si>
    <t>2716</t>
  </si>
  <si>
    <t>Equipment, Depreciation (Unfunded)</t>
  </si>
  <si>
    <t>2720</t>
  </si>
  <si>
    <t>Cost Distributions - Non-IFS-M</t>
  </si>
  <si>
    <t>2721</t>
  </si>
  <si>
    <t>Non-Labor, Funded</t>
  </si>
  <si>
    <t>2722</t>
  </si>
  <si>
    <t>Non-Labor, Unfunded</t>
  </si>
  <si>
    <t>2723</t>
  </si>
  <si>
    <t>Depreciation, Unfunded</t>
  </si>
  <si>
    <t>2724</t>
  </si>
  <si>
    <t>Labor, Funded</t>
  </si>
  <si>
    <t>2725</t>
  </si>
  <si>
    <t>Labor, Unfunded</t>
  </si>
  <si>
    <t>2731</t>
  </si>
  <si>
    <t>Communication Expenses</t>
  </si>
  <si>
    <t>2770</t>
  </si>
  <si>
    <t>Maintn &amp; Svcs Equip Rent, BASOPS Engr Act</t>
  </si>
  <si>
    <t>28B1</t>
  </si>
  <si>
    <t>Base Pay (Korean)</t>
  </si>
  <si>
    <t>28B2</t>
  </si>
  <si>
    <t>Base Pay (German)</t>
  </si>
  <si>
    <t>28B4</t>
  </si>
  <si>
    <t>Base Pay (Japan)</t>
  </si>
  <si>
    <t>28B5</t>
  </si>
  <si>
    <t>Base Pay - OTHER CFIH</t>
  </si>
  <si>
    <t>28D1</t>
  </si>
  <si>
    <t>Overtime Pay - Korean Nationals</t>
  </si>
  <si>
    <t>28D2</t>
  </si>
  <si>
    <t>Overtime Pay -German</t>
  </si>
  <si>
    <t>28D4</t>
  </si>
  <si>
    <t>Overtime Pay - Japanese Nationals</t>
  </si>
  <si>
    <t>28D5</t>
  </si>
  <si>
    <t>Overtime Pay - Other CFIH</t>
  </si>
  <si>
    <t>28T1</t>
  </si>
  <si>
    <t>KOREAN - Other Basic Compensation</t>
  </si>
  <si>
    <t>28T2</t>
  </si>
  <si>
    <t>MISCELLANEOUS PAY</t>
  </si>
  <si>
    <t>28T4</t>
  </si>
  <si>
    <t>28T5</t>
  </si>
  <si>
    <t>28V1</t>
  </si>
  <si>
    <t>Separation Allowance (Korean)</t>
  </si>
  <si>
    <t>28V2</t>
  </si>
  <si>
    <t>Separation Allowance (German)</t>
  </si>
  <si>
    <t>28V4</t>
  </si>
  <si>
    <t>Separation Allowance (Japanese MLC)</t>
  </si>
  <si>
    <t>28V5</t>
  </si>
  <si>
    <t>Separation Allowance (Indirect Foreign Nationals)</t>
  </si>
  <si>
    <t>3100</t>
  </si>
  <si>
    <t>Total Equipment</t>
  </si>
  <si>
    <t>3181</t>
  </si>
  <si>
    <t>3182</t>
  </si>
  <si>
    <t>Missiles</t>
  </si>
  <si>
    <t>3183</t>
  </si>
  <si>
    <t>Weapons/Tracked Combat Vehicles</t>
  </si>
  <si>
    <t>3184</t>
  </si>
  <si>
    <t>Ammunition</t>
  </si>
  <si>
    <t>3185</t>
  </si>
  <si>
    <t>Other Equipment</t>
  </si>
  <si>
    <t>3191</t>
  </si>
  <si>
    <t>Secondary Equipment (Aircraft)</t>
  </si>
  <si>
    <t>3192</t>
  </si>
  <si>
    <t>Secondary Equipment (Missile)</t>
  </si>
  <si>
    <t>3193</t>
  </si>
  <si>
    <t>Secondary Equipment(Weapons/Tracked Cmbt Vehicles</t>
  </si>
  <si>
    <t>3194</t>
  </si>
  <si>
    <t>Secondary Equipment, Ammunition</t>
  </si>
  <si>
    <t>3195</t>
  </si>
  <si>
    <t>Secondry Equipment, Other Equipment</t>
  </si>
  <si>
    <t>31AA</t>
  </si>
  <si>
    <t>Capital Equipment (Other than Medical/ADP)</t>
  </si>
  <si>
    <t>31AB</t>
  </si>
  <si>
    <t>31AC</t>
  </si>
  <si>
    <t>FSG 71, Non-Recurring Furniture</t>
  </si>
  <si>
    <t>31AD</t>
  </si>
  <si>
    <t>ADP capital Equipment - Computer and Peripherals</t>
  </si>
  <si>
    <t>31AE</t>
  </si>
  <si>
    <t>ADP Capital Equipment - Non-Computer Office Equipm</t>
  </si>
  <si>
    <t>31AG</t>
  </si>
  <si>
    <t>ADP Software Off-the Shelf (over $25K)</t>
  </si>
  <si>
    <t>31AJ</t>
  </si>
  <si>
    <t>Medical Equipment</t>
  </si>
  <si>
    <t>31BA</t>
  </si>
  <si>
    <t>31BB</t>
  </si>
  <si>
    <t>31BC</t>
  </si>
  <si>
    <t>31BD</t>
  </si>
  <si>
    <t>31BG</t>
  </si>
  <si>
    <t>ADP Software - Off-the Shelf ($25K)</t>
  </si>
  <si>
    <t>31BJ</t>
  </si>
  <si>
    <t>31C1</t>
  </si>
  <si>
    <t>General Equipment (Other Than Categories Below) -</t>
  </si>
  <si>
    <t>31C2</t>
  </si>
  <si>
    <t>Furniture, Recurring, Federal Supply Group 71 - In</t>
  </si>
  <si>
    <t>31C3</t>
  </si>
  <si>
    <t>31C4</t>
  </si>
  <si>
    <t>ADP Equip(Harware-Computers, Peripherals, &amp; Office</t>
  </si>
  <si>
    <t>31C5</t>
  </si>
  <si>
    <t>Medical Equipment - Investment</t>
  </si>
  <si>
    <t>31C6</t>
  </si>
  <si>
    <t>Airframes and Aircraft Engines - Investment</t>
  </si>
  <si>
    <t>31C7</t>
  </si>
  <si>
    <t>Communications and Electronics Equipment - Investm</t>
  </si>
  <si>
    <t>31C8</t>
  </si>
  <si>
    <t>Missiles - Investment</t>
  </si>
  <si>
    <t>31C9</t>
  </si>
  <si>
    <t>Combat Vehicles - Investment</t>
  </si>
  <si>
    <t>31CA</t>
  </si>
  <si>
    <t>31CB</t>
  </si>
  <si>
    <t>Furniture, Recurring, Federal Supply Group 71 - Ex</t>
  </si>
  <si>
    <t>31CC</t>
  </si>
  <si>
    <t>31CD</t>
  </si>
  <si>
    <t>31CF</t>
  </si>
  <si>
    <t>ADP Software(Charges for Purch Custom &amp; Off-the-Sh</t>
  </si>
  <si>
    <t>31CG</t>
  </si>
  <si>
    <t>31CH</t>
  </si>
  <si>
    <t>ADP Software - Custom (over $25K)</t>
  </si>
  <si>
    <t>31CJ</t>
  </si>
  <si>
    <t>Medical Equipment -Expense</t>
  </si>
  <si>
    <t>31CK</t>
  </si>
  <si>
    <t>Airframes and Aircraft Engines - Expense</t>
  </si>
  <si>
    <t>31CL</t>
  </si>
  <si>
    <t>Communications and Electronics Equipment - Expense</t>
  </si>
  <si>
    <t>31CM</t>
  </si>
  <si>
    <t>Missiles - Expense</t>
  </si>
  <si>
    <t>31CN</t>
  </si>
  <si>
    <t>Combat Vehicles - Expense</t>
  </si>
  <si>
    <t>31CP</t>
  </si>
  <si>
    <t>Test Instrumentation - Expense</t>
  </si>
  <si>
    <t>31CQ</t>
  </si>
  <si>
    <t>Test Instrumentation - Investment</t>
  </si>
  <si>
    <t>31DA</t>
  </si>
  <si>
    <t>31DB</t>
  </si>
  <si>
    <t>31DC</t>
  </si>
  <si>
    <t>31DD</t>
  </si>
  <si>
    <t>31DE</t>
  </si>
  <si>
    <t>ADP Capital Equipment Non-Computer Office Equipmen</t>
  </si>
  <si>
    <t>31DG</t>
  </si>
  <si>
    <t>31DH</t>
  </si>
  <si>
    <t>ADP Software -Custom (over $25K)</t>
  </si>
  <si>
    <t>31DJ</t>
  </si>
  <si>
    <t>31E1</t>
  </si>
  <si>
    <t>31E2</t>
  </si>
  <si>
    <t>31E3</t>
  </si>
  <si>
    <t>31E4</t>
  </si>
  <si>
    <t>ADP Equip (Hardware-Computers, Peripherals, &amp; Offi</t>
  </si>
  <si>
    <t>31E5</t>
  </si>
  <si>
    <t>31E6</t>
  </si>
  <si>
    <t>31E7</t>
  </si>
  <si>
    <t>31E8</t>
  </si>
  <si>
    <t>31E9</t>
  </si>
  <si>
    <t>31EA</t>
  </si>
  <si>
    <t>General Eqipment (Other than Categories Below) - E</t>
  </si>
  <si>
    <t>31EB</t>
  </si>
  <si>
    <t>31EC</t>
  </si>
  <si>
    <t>31ED</t>
  </si>
  <si>
    <t>ADP Equip (Hardware Computer, Peripherals, &amp; Offic</t>
  </si>
  <si>
    <t>31EF</t>
  </si>
  <si>
    <t>ADP Software (Charges for Purch Custom &amp; Off-the-S</t>
  </si>
  <si>
    <t>31EG</t>
  </si>
  <si>
    <t>31EJ</t>
  </si>
  <si>
    <t>Medical Equipment - Expense</t>
  </si>
  <si>
    <t>31EK</t>
  </si>
  <si>
    <t>31EL</t>
  </si>
  <si>
    <t>31EM</t>
  </si>
  <si>
    <t>31EN</t>
  </si>
  <si>
    <t>31EP</t>
  </si>
  <si>
    <t>31EQ</t>
  </si>
  <si>
    <t>31F1</t>
  </si>
  <si>
    <t>31F2</t>
  </si>
  <si>
    <t>31F3</t>
  </si>
  <si>
    <t>31F4</t>
  </si>
  <si>
    <t>31F5</t>
  </si>
  <si>
    <t>31F6</t>
  </si>
  <si>
    <t>31F7</t>
  </si>
  <si>
    <t>31F8</t>
  </si>
  <si>
    <t>31F9</t>
  </si>
  <si>
    <t>31FA</t>
  </si>
  <si>
    <t>General Equipment (Other than Categories Below) -</t>
  </si>
  <si>
    <t>31FB</t>
  </si>
  <si>
    <t>31FC</t>
  </si>
  <si>
    <t>31FD</t>
  </si>
  <si>
    <t>ADP Equip(Hardware-Computer, Peripherals, &amp;Office</t>
  </si>
  <si>
    <t>31FF</t>
  </si>
  <si>
    <t>31FG</t>
  </si>
  <si>
    <t>31FJ</t>
  </si>
  <si>
    <t>31FK</t>
  </si>
  <si>
    <t>31FL</t>
  </si>
  <si>
    <t>31FM</t>
  </si>
  <si>
    <t>31FN</t>
  </si>
  <si>
    <t>Combat Vehicle - Expense</t>
  </si>
  <si>
    <t>31FP</t>
  </si>
  <si>
    <t>31FQ</t>
  </si>
  <si>
    <t>31G1</t>
  </si>
  <si>
    <t>31G4</t>
  </si>
  <si>
    <t>ADP Equip(Hardware-Computer, Peripherals, &amp; Office</t>
  </si>
  <si>
    <t>31G5</t>
  </si>
  <si>
    <t>31G6</t>
  </si>
  <si>
    <t>31G7</t>
  </si>
  <si>
    <t>31G8</t>
  </si>
  <si>
    <t>31G9</t>
  </si>
  <si>
    <t>31GA</t>
  </si>
  <si>
    <t>31GD</t>
  </si>
  <si>
    <t>31GF</t>
  </si>
  <si>
    <t>31GG</t>
  </si>
  <si>
    <t>31GJ</t>
  </si>
  <si>
    <t>31GK</t>
  </si>
  <si>
    <t>31GL</t>
  </si>
  <si>
    <t>31GM</t>
  </si>
  <si>
    <t>31GN</t>
  </si>
  <si>
    <t>31GP</t>
  </si>
  <si>
    <t>31GQ</t>
  </si>
  <si>
    <t>31H1</t>
  </si>
  <si>
    <t>31H4</t>
  </si>
  <si>
    <t>31H5</t>
  </si>
  <si>
    <t>31H6</t>
  </si>
  <si>
    <t>31H7</t>
  </si>
  <si>
    <t>31H8</t>
  </si>
  <si>
    <t>31H9</t>
  </si>
  <si>
    <t>31HA</t>
  </si>
  <si>
    <t>31HB</t>
  </si>
  <si>
    <t>31HC</t>
  </si>
  <si>
    <t>31HD</t>
  </si>
  <si>
    <t>31HE</t>
  </si>
  <si>
    <t>31HF</t>
  </si>
  <si>
    <t>ADP Software (Charges for Purch Custom &amp;Off-the-Sh</t>
  </si>
  <si>
    <t>31HG</t>
  </si>
  <si>
    <t>31HJ</t>
  </si>
  <si>
    <t>31HK</t>
  </si>
  <si>
    <t>31HL</t>
  </si>
  <si>
    <t>31HM</t>
  </si>
  <si>
    <t>31HN</t>
  </si>
  <si>
    <t>31HP</t>
  </si>
  <si>
    <t>31HQ</t>
  </si>
  <si>
    <t>31J1</t>
  </si>
  <si>
    <t>31J4</t>
  </si>
  <si>
    <t>31J5</t>
  </si>
  <si>
    <t>31J6</t>
  </si>
  <si>
    <t>31J7</t>
  </si>
  <si>
    <t>31J8</t>
  </si>
  <si>
    <t>31J9</t>
  </si>
  <si>
    <t>31JA</t>
  </si>
  <si>
    <t>31JB</t>
  </si>
  <si>
    <t>31JC</t>
  </si>
  <si>
    <t>31JD</t>
  </si>
  <si>
    <t>31JE</t>
  </si>
  <si>
    <t>31JF</t>
  </si>
  <si>
    <t>ADP Software (Charges for Purchas Custom &amp; Off-the</t>
  </si>
  <si>
    <t>31JG</t>
  </si>
  <si>
    <t>31JJ</t>
  </si>
  <si>
    <t>31JK</t>
  </si>
  <si>
    <t>31JL</t>
  </si>
  <si>
    <t>31JM</t>
  </si>
  <si>
    <t>31JN</t>
  </si>
  <si>
    <t>31JP</t>
  </si>
  <si>
    <t>31JQ</t>
  </si>
  <si>
    <t>31K1</t>
  </si>
  <si>
    <t>31K2</t>
  </si>
  <si>
    <t>31K3</t>
  </si>
  <si>
    <t>31K4</t>
  </si>
  <si>
    <t>ADP Equip(Hardware Computer, Peripherals, &amp; Office</t>
  </si>
  <si>
    <t>31K5</t>
  </si>
  <si>
    <t>31K6</t>
  </si>
  <si>
    <t>31K7</t>
  </si>
  <si>
    <t>31K8</t>
  </si>
  <si>
    <t>31K9</t>
  </si>
  <si>
    <t>31KA</t>
  </si>
  <si>
    <t>31KB</t>
  </si>
  <si>
    <t>31KC</t>
  </si>
  <si>
    <t>31KD</t>
  </si>
  <si>
    <t>31KE</t>
  </si>
  <si>
    <t>31KG</t>
  </si>
  <si>
    <t>ADP Software - Off-the Shelf (over $25K)</t>
  </si>
  <si>
    <t>31KJ</t>
  </si>
  <si>
    <t>31KK</t>
  </si>
  <si>
    <t>Airframe and Aircraft Engines - Expense</t>
  </si>
  <si>
    <t>31KL</t>
  </si>
  <si>
    <t>31KM</t>
  </si>
  <si>
    <t>31KN</t>
  </si>
  <si>
    <t>31L1</t>
  </si>
  <si>
    <t>31L4</t>
  </si>
  <si>
    <t>ADP Equip(Hardware-Computers, Peripherals, &amp; Offic</t>
  </si>
  <si>
    <t>31L5</t>
  </si>
  <si>
    <t>31L6</t>
  </si>
  <si>
    <t>31L7</t>
  </si>
  <si>
    <t>31L8</t>
  </si>
  <si>
    <t>31L9</t>
  </si>
  <si>
    <t>31LA</t>
  </si>
  <si>
    <t>31LD</t>
  </si>
  <si>
    <t>31LJ</t>
  </si>
  <si>
    <t>31LK</t>
  </si>
  <si>
    <t>31LL</t>
  </si>
  <si>
    <t>31LM</t>
  </si>
  <si>
    <t>31LN</t>
  </si>
  <si>
    <t>31MA</t>
  </si>
  <si>
    <t>Capital Equipment - Other than Medical/ADP</t>
  </si>
  <si>
    <t>31MB</t>
  </si>
  <si>
    <t>31MC</t>
  </si>
  <si>
    <t>31MD</t>
  </si>
  <si>
    <t>ADP Capital Equipment - Computer/Peripherals</t>
  </si>
  <si>
    <t>31ME</t>
  </si>
  <si>
    <t>31MG</t>
  </si>
  <si>
    <t>31MJ</t>
  </si>
  <si>
    <t>31NA</t>
  </si>
  <si>
    <t>31NB</t>
  </si>
  <si>
    <t>31NC</t>
  </si>
  <si>
    <t>31ND</t>
  </si>
  <si>
    <t>31NE</t>
  </si>
  <si>
    <t>31NG</t>
  </si>
  <si>
    <t>31NH</t>
  </si>
  <si>
    <t>31NJ</t>
  </si>
  <si>
    <t>31P1</t>
  </si>
  <si>
    <t>31P4</t>
  </si>
  <si>
    <t>ADP Equip(Hardware-Computes, Peripherals, &amp; Office</t>
  </si>
  <si>
    <t>31P5</t>
  </si>
  <si>
    <t>31P6</t>
  </si>
  <si>
    <t>31P7</t>
  </si>
  <si>
    <t>31P8</t>
  </si>
  <si>
    <t>31P9</t>
  </si>
  <si>
    <t>31PA</t>
  </si>
  <si>
    <t>31PD</t>
  </si>
  <si>
    <t>31PJ</t>
  </si>
  <si>
    <t>31PK</t>
  </si>
  <si>
    <t>31PL</t>
  </si>
  <si>
    <t>31PM</t>
  </si>
  <si>
    <t>31PN</t>
  </si>
  <si>
    <t>31Q1</t>
  </si>
  <si>
    <t>31Q4</t>
  </si>
  <si>
    <t>31Q5</t>
  </si>
  <si>
    <t>31Q6</t>
  </si>
  <si>
    <t>31Q7</t>
  </si>
  <si>
    <t>31Q8</t>
  </si>
  <si>
    <t>31Q9</t>
  </si>
  <si>
    <t>31QA</t>
  </si>
  <si>
    <t>31QD</t>
  </si>
  <si>
    <t>31QJ</t>
  </si>
  <si>
    <t>31QK</t>
  </si>
  <si>
    <t>31QL</t>
  </si>
  <si>
    <t>31QM</t>
  </si>
  <si>
    <t>31QN</t>
  </si>
  <si>
    <t>31T1</t>
  </si>
  <si>
    <t>Information Technology (IT) Support Services</t>
  </si>
  <si>
    <t>3200</t>
  </si>
  <si>
    <t>Land and Structures</t>
  </si>
  <si>
    <t>3210</t>
  </si>
  <si>
    <t>Site Construction/Modification for Automated Sys</t>
  </si>
  <si>
    <t>3220</t>
  </si>
  <si>
    <t>Other Lands and Structures</t>
  </si>
  <si>
    <t>3230</t>
  </si>
  <si>
    <t>Land, Buildings, Improvements &amp; Environmental</t>
  </si>
  <si>
    <t>3240</t>
  </si>
  <si>
    <t>3300</t>
  </si>
  <si>
    <t>Total Investments and Loans</t>
  </si>
  <si>
    <t>4110</t>
  </si>
  <si>
    <t>TDY Travel Advance (Military)</t>
  </si>
  <si>
    <t>4120</t>
  </si>
  <si>
    <t>PCS Travel Advance (Military and Civilian)</t>
  </si>
  <si>
    <t>4130</t>
  </si>
  <si>
    <t>Retained Avances</t>
  </si>
  <si>
    <t>4140</t>
  </si>
  <si>
    <t>Other Advances</t>
  </si>
  <si>
    <t>4141</t>
  </si>
  <si>
    <t>Progress Payments</t>
  </si>
  <si>
    <t>4142</t>
  </si>
  <si>
    <t>4150</t>
  </si>
  <si>
    <t>Grants/ Subsidies/Contributions</t>
  </si>
  <si>
    <t>4160</t>
  </si>
  <si>
    <t>4200</t>
  </si>
  <si>
    <t>Insurance Claims and Indemnities</t>
  </si>
  <si>
    <t>4210</t>
  </si>
  <si>
    <t>Military Retirement Payments</t>
  </si>
  <si>
    <t>4220</t>
  </si>
  <si>
    <t>Civilian Retirement Payments</t>
  </si>
  <si>
    <t>4230</t>
  </si>
  <si>
    <t>Other Insurance Claims and Indemnities</t>
  </si>
  <si>
    <t>43AA</t>
  </si>
  <si>
    <t>Contract not Available in Paying Office</t>
  </si>
  <si>
    <t>43AB</t>
  </si>
  <si>
    <t>Documentation Received Late</t>
  </si>
  <si>
    <t>43AC</t>
  </si>
  <si>
    <t>Delay in Obtaining Invoice</t>
  </si>
  <si>
    <t>43AD</t>
  </si>
  <si>
    <t>Discount Take in Error</t>
  </si>
  <si>
    <t>43AE</t>
  </si>
  <si>
    <t>Failure to Notify Vendor of Improper Invoice</t>
  </si>
  <si>
    <t>43AF</t>
  </si>
  <si>
    <t>Delays Caused by ADP Problems</t>
  </si>
  <si>
    <t>43AG</t>
  </si>
  <si>
    <t>Other Delays within paying Office</t>
  </si>
  <si>
    <t>43AH</t>
  </si>
  <si>
    <t>Postal Service Delays</t>
  </si>
  <si>
    <t>43AJ</t>
  </si>
  <si>
    <t>All Other Reasons</t>
  </si>
  <si>
    <t>43BA</t>
  </si>
  <si>
    <t>Civilian Back Pay</t>
  </si>
  <si>
    <t>43CA</t>
  </si>
  <si>
    <t>Civilian Pay Late Deposit Charges</t>
  </si>
  <si>
    <t>43CB</t>
  </si>
  <si>
    <t>43CC</t>
  </si>
  <si>
    <t>43CD</t>
  </si>
  <si>
    <t>Discount Taken in Error</t>
  </si>
  <si>
    <t>43CE</t>
  </si>
  <si>
    <t>43CF</t>
  </si>
  <si>
    <t>OPM Penalty Payments - Foreign Vendors</t>
  </si>
  <si>
    <t>43CG</t>
  </si>
  <si>
    <t>43CH</t>
  </si>
  <si>
    <t>43CJ</t>
  </si>
  <si>
    <t>43CN</t>
  </si>
  <si>
    <t>OPM PENALTY PAYMENTS NON-FOREIGN VENDORS</t>
  </si>
  <si>
    <t>43CZ</t>
  </si>
  <si>
    <t>OTHER CHARGES BY FINANCIAL INSTITUTIONS</t>
  </si>
  <si>
    <t>43DA</t>
  </si>
  <si>
    <t>OMB Penalty Payments-Appropriated Funds Non-Foreig</t>
  </si>
  <si>
    <t>43DB</t>
  </si>
  <si>
    <t>OMB Penalty Payments-Appropriated Funds, Foreign V</t>
  </si>
  <si>
    <t>43EA</t>
  </si>
  <si>
    <t>Employee Lost Earnings (Interest) - Thrift Savings</t>
  </si>
  <si>
    <t>43FA</t>
  </si>
  <si>
    <t>Late Deposit Charge - Civilian Employees</t>
  </si>
  <si>
    <t>43FW</t>
  </si>
  <si>
    <t>Other Charges by Financial Institutions</t>
  </si>
  <si>
    <t>43GA</t>
  </si>
  <si>
    <t>43GB</t>
  </si>
  <si>
    <t>43GC</t>
  </si>
  <si>
    <t>43GD</t>
  </si>
  <si>
    <t>43GE</t>
  </si>
  <si>
    <t>Failure to Nofify Vendor of Improper Invoice</t>
  </si>
  <si>
    <t>43GF</t>
  </si>
  <si>
    <t>43GG</t>
  </si>
  <si>
    <t>Other Delays within Paying Office</t>
  </si>
  <si>
    <t>43GH</t>
  </si>
  <si>
    <t>43GJ</t>
  </si>
  <si>
    <t>43PA</t>
  </si>
  <si>
    <t>Delay obtaining contract/mod for payment</t>
  </si>
  <si>
    <t>43PB</t>
  </si>
  <si>
    <t>Delay obtaining receipt and acceptance for payment</t>
  </si>
  <si>
    <t>43PC</t>
  </si>
  <si>
    <t>Delay in certifying and submitting proper invoice</t>
  </si>
  <si>
    <t>43PD</t>
  </si>
  <si>
    <t>DISCOUNT TAKEN IN ERROR</t>
  </si>
  <si>
    <t>43PE</t>
  </si>
  <si>
    <t>FAILURE TO NOTIFY VENDOR OF IMPROPER INVOICE</t>
  </si>
  <si>
    <t>43PF</t>
  </si>
  <si>
    <t>ADP-DFAS Systems</t>
  </si>
  <si>
    <t>43PG</t>
  </si>
  <si>
    <t>Delays in Entitlements</t>
  </si>
  <si>
    <t>43PH</t>
  </si>
  <si>
    <t>DFAS - Document Control Process</t>
  </si>
  <si>
    <t>43PJ</t>
  </si>
  <si>
    <t>Old EOR - treat as 43PG</t>
  </si>
  <si>
    <t>43PK</t>
  </si>
  <si>
    <t>ACCOUNTING - PREVALIDATION</t>
  </si>
  <si>
    <t>43PL</t>
  </si>
  <si>
    <t>Accounts Payable - Certification</t>
  </si>
  <si>
    <t>43PM</t>
  </si>
  <si>
    <t>Accounting - Cancelled Funds/Closed Contracts</t>
  </si>
  <si>
    <t>43PN</t>
  </si>
  <si>
    <t>Workload Realignment - Consolidation/BRAC</t>
  </si>
  <si>
    <t>43PP</t>
  </si>
  <si>
    <t>Interest and Penalty</t>
  </si>
  <si>
    <t>43PQ</t>
  </si>
  <si>
    <t>ERP - Document Control Process</t>
  </si>
  <si>
    <t>43PR</t>
  </si>
  <si>
    <t>Debt Collection</t>
  </si>
  <si>
    <t>43PS</t>
  </si>
  <si>
    <t>Military Exercise</t>
  </si>
  <si>
    <t>43PT</t>
  </si>
  <si>
    <t>Delay obtaining FMS Funds/authority/approval</t>
  </si>
  <si>
    <t>43PU</t>
  </si>
  <si>
    <t>ADP - ERP</t>
  </si>
  <si>
    <t>43PV</t>
  </si>
  <si>
    <t>Failure to return improper invoice</t>
  </si>
  <si>
    <t>43PZ</t>
  </si>
  <si>
    <t>ALL OTHER REASONS</t>
  </si>
  <si>
    <t>43ZP</t>
  </si>
  <si>
    <t>CIVILIAN BACK PAY INTEREST</t>
  </si>
  <si>
    <t>43ZT</t>
  </si>
  <si>
    <t>EMPLOYEE LOST EARNINGS FROM FERS THRIFT SAVINGS PL</t>
  </si>
  <si>
    <t>43ZU</t>
  </si>
  <si>
    <t>UNIFORMED SERVICES SAVINGS DEPOSITS</t>
  </si>
  <si>
    <t>4400</t>
  </si>
  <si>
    <t>Refunds</t>
  </si>
  <si>
    <t>4600</t>
  </si>
  <si>
    <t>Refunds Receivable - Overpayments/Unearned Advance</t>
  </si>
  <si>
    <t>4601</t>
  </si>
  <si>
    <t>Obligations for Accounts Receivables</t>
  </si>
  <si>
    <t>4610</t>
  </si>
  <si>
    <t>Accounts Receivable - Travel Related</t>
  </si>
  <si>
    <t>4620</t>
  </si>
  <si>
    <t>Accounts Receivable - Vendor Pay Related</t>
  </si>
  <si>
    <t>4621</t>
  </si>
  <si>
    <t>A/R, Vendor Pay Related-Not Trf to DFAS - Columbus</t>
  </si>
  <si>
    <t>4622</t>
  </si>
  <si>
    <t>A/R, Vendor Pay Related, Transfer to DFAS-Columbus</t>
  </si>
  <si>
    <t>4630</t>
  </si>
  <si>
    <t>Accounts Receivable - Other</t>
  </si>
  <si>
    <t>4640</t>
  </si>
  <si>
    <t>Accounts Receivable - Intra-Governmental</t>
  </si>
  <si>
    <t>4650</t>
  </si>
  <si>
    <t>Accounts Receivable - Military Pay Related</t>
  </si>
  <si>
    <t>4660</t>
  </si>
  <si>
    <t>Accounts Receivable - Civilian Pay Related</t>
  </si>
  <si>
    <t>4670</t>
  </si>
  <si>
    <t>Accounts Receivable - Interest</t>
  </si>
  <si>
    <t>4680</t>
  </si>
  <si>
    <t>Accounts Receivable - Penalties</t>
  </si>
  <si>
    <t>4690</t>
  </si>
  <si>
    <t>Accounts Receivable - Administrative Charges</t>
  </si>
  <si>
    <t>4800</t>
  </si>
  <si>
    <t>Negative Unliquidated Obligations/Unmatched Disbur</t>
  </si>
  <si>
    <t>4810</t>
  </si>
  <si>
    <t>Negative Unliquidated Obligations (NULO)</t>
  </si>
  <si>
    <t>4820</t>
  </si>
  <si>
    <t>Unmatched Disbursements</t>
  </si>
  <si>
    <t>4900</t>
  </si>
  <si>
    <t>Negative Unliquid Oblig/Unmatched Disbursements fo</t>
  </si>
  <si>
    <t>9400</t>
  </si>
  <si>
    <t>Financial Transfers Between Federal Government Acc</t>
  </si>
  <si>
    <t>D110</t>
  </si>
  <si>
    <t>Buildings</t>
  </si>
  <si>
    <t>D120</t>
  </si>
  <si>
    <t>Structures and Facilities</t>
  </si>
  <si>
    <t>D130</t>
  </si>
  <si>
    <t>Leasehold Improvements</t>
  </si>
  <si>
    <t>D140</t>
  </si>
  <si>
    <t>Assets Under Capital Lease</t>
  </si>
  <si>
    <t>D150</t>
  </si>
  <si>
    <t>Non-Combat Equipment</t>
  </si>
  <si>
    <t>D210</t>
  </si>
  <si>
    <t>Natural Resources</t>
  </si>
  <si>
    <t>D310</t>
  </si>
  <si>
    <t>Real Property Maintenance</t>
  </si>
  <si>
    <t>Supplemental and Cooperative Care</t>
  </si>
  <si>
    <t>Headquarters of the Department of the Army</t>
  </si>
  <si>
    <t>Army Course X  Class Number Reduction</t>
  </si>
  <si>
    <t>Army Course X Class Number Reduction</t>
  </si>
  <si>
    <t>HQDA</t>
  </si>
  <si>
    <t>Jane Lehmon</t>
  </si>
  <si>
    <t>Susan Wyn</t>
  </si>
  <si>
    <t>123-456-7891</t>
  </si>
  <si>
    <t>123-456-0987</t>
  </si>
  <si>
    <t>Jane.lehmon.civ@mail.mil</t>
  </si>
  <si>
    <t>susan.wyn.civ@mail.mil</t>
  </si>
  <si>
    <t>A22DD</t>
  </si>
  <si>
    <t>SDT FOR ARMY/AIR FORCE EXCHANGE SERVICE</t>
  </si>
  <si>
    <t>Eliminated resident courses, all distance learning</t>
  </si>
  <si>
    <t>Mode change to D/L</t>
  </si>
  <si>
    <t>Reduced TDY</t>
  </si>
  <si>
    <t>Historically all students come from FORSCOM</t>
  </si>
  <si>
    <t>TDY</t>
  </si>
  <si>
    <t>Rate is per class; 30 students/class</t>
  </si>
  <si>
    <t>Distance learning development</t>
  </si>
  <si>
    <t>Instructor equipment</t>
  </si>
  <si>
    <t>TDY to course location; 20 day course length</t>
  </si>
  <si>
    <t>Convert the resident POI to D/L</t>
  </si>
  <si>
    <t>O/60012</t>
  </si>
</sst>
</file>

<file path=xl/styles.xml><?xml version="1.0" encoding="utf-8"?>
<styleSheet xmlns="http://schemas.openxmlformats.org/spreadsheetml/2006/main">
  <numFmts count="7">
    <numFmt numFmtId="43" formatCode="_(* #,##0.00_);_(* \(#,##0.00\);_(* &quot;-&quot;??_);_(@_)"/>
    <numFmt numFmtId="164" formatCode="0."/>
    <numFmt numFmtId="165" formatCode="\(###\)\ ###\-####"/>
    <numFmt numFmtId="166" formatCode="&quot;XXX-XX-&quot;0000"/>
    <numFmt numFmtId="167" formatCode="[$-409]d\-mmm\-yy;@"/>
    <numFmt numFmtId="168" formatCode="&quot;$&quot;#,##0.00"/>
    <numFmt numFmtId="169" formatCode="&quot;$&quot;#,##0"/>
  </numFmts>
  <fonts count="51">
    <font>
      <sz val="11"/>
      <color theme="1"/>
      <name val="Calibri"/>
      <family val="2"/>
      <scheme val="minor"/>
    </font>
    <font>
      <sz val="8"/>
      <name val="Calibri"/>
      <family val="2"/>
    </font>
    <font>
      <sz val="10"/>
      <color indexed="8"/>
      <name val="Arial"/>
      <family val="2"/>
    </font>
    <font>
      <b/>
      <sz val="10"/>
      <color indexed="8"/>
      <name val="Arial"/>
      <family val="2"/>
    </font>
    <font>
      <b/>
      <sz val="11"/>
      <color indexed="8"/>
      <name val="Arial"/>
      <family val="2"/>
    </font>
    <font>
      <b/>
      <sz val="16"/>
      <color indexed="8"/>
      <name val="Arial"/>
      <family val="2"/>
    </font>
    <font>
      <b/>
      <sz val="10"/>
      <color indexed="8"/>
      <name val="Arial"/>
      <family val="2"/>
    </font>
    <font>
      <b/>
      <sz val="10"/>
      <name val="Arial"/>
      <family val="2"/>
    </font>
    <font>
      <b/>
      <sz val="12"/>
      <color indexed="8"/>
      <name val="Arial"/>
      <family val="2"/>
    </font>
    <font>
      <b/>
      <i/>
      <sz val="10"/>
      <color indexed="10"/>
      <name val="Arial"/>
      <family val="2"/>
    </font>
    <font>
      <b/>
      <sz val="11"/>
      <color theme="1"/>
      <name val="Calibri"/>
      <family val="2"/>
      <scheme val="minor"/>
    </font>
    <font>
      <sz val="10"/>
      <color theme="1"/>
      <name val="Arial"/>
      <family val="2"/>
    </font>
    <font>
      <b/>
      <sz val="10"/>
      <color theme="1"/>
      <name val="Arial"/>
      <family val="2"/>
    </font>
    <font>
      <sz val="11"/>
      <color theme="1"/>
      <name val="Arial"/>
      <family val="2"/>
    </font>
    <font>
      <b/>
      <sz val="11"/>
      <color rgb="FF000000"/>
      <name val="Arial"/>
      <family val="2"/>
    </font>
    <font>
      <sz val="11"/>
      <color rgb="FF000000"/>
      <name val="Arial"/>
      <family val="2"/>
    </font>
    <font>
      <b/>
      <sz val="11"/>
      <color theme="1"/>
      <name val="Arial"/>
      <family val="2"/>
    </font>
    <font>
      <sz val="12"/>
      <color theme="1"/>
      <name val="Arial"/>
      <family val="2"/>
    </font>
    <font>
      <sz val="16"/>
      <color theme="1"/>
      <name val="Arial"/>
      <family val="2"/>
    </font>
    <font>
      <b/>
      <sz val="12"/>
      <color theme="1"/>
      <name val="Arial"/>
      <family val="2"/>
    </font>
    <font>
      <sz val="10"/>
      <color theme="5" tint="0.59999389629810485"/>
      <name val="Arial Black"/>
      <family val="2"/>
    </font>
    <font>
      <b/>
      <sz val="10"/>
      <color theme="5" tint="0.59999389629810485"/>
      <name val="Arial Black"/>
      <family val="2"/>
    </font>
    <font>
      <b/>
      <sz val="14"/>
      <color theme="0"/>
      <name val="Arial"/>
      <family val="2"/>
    </font>
    <font>
      <b/>
      <sz val="16"/>
      <color rgb="FFFF0000"/>
      <name val="Arial"/>
      <family val="2"/>
    </font>
    <font>
      <sz val="8"/>
      <color rgb="FF000000"/>
      <name val="Tahoma"/>
      <family val="2"/>
    </font>
    <font>
      <b/>
      <sz val="11"/>
      <color rgb="FFFF0000"/>
      <name val="Calibri"/>
      <family val="2"/>
      <scheme val="minor"/>
    </font>
    <font>
      <b/>
      <sz val="11"/>
      <name val="Calibri"/>
      <family val="2"/>
      <scheme val="minor"/>
    </font>
    <font>
      <sz val="11"/>
      <color theme="3" tint="0.39997558519241921"/>
      <name val="Calibri"/>
      <family val="2"/>
      <scheme val="minor"/>
    </font>
    <font>
      <u/>
      <sz val="11"/>
      <color theme="10"/>
      <name val="Calibri"/>
      <family val="2"/>
      <scheme val="minor"/>
    </font>
    <font>
      <u/>
      <sz val="11"/>
      <color theme="1"/>
      <name val="Calibri"/>
      <family val="2"/>
      <scheme val="minor"/>
    </font>
    <font>
      <b/>
      <u/>
      <sz val="11"/>
      <name val="Calibri"/>
      <family val="2"/>
      <scheme val="minor"/>
    </font>
    <font>
      <sz val="11"/>
      <color theme="1"/>
      <name val="Calibri"/>
      <family val="2"/>
      <scheme val="minor"/>
    </font>
    <font>
      <b/>
      <u/>
      <sz val="11"/>
      <color theme="1"/>
      <name val="Calibri"/>
      <family val="2"/>
      <scheme val="minor"/>
    </font>
    <font>
      <u/>
      <sz val="1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8"/>
      <color theme="1"/>
      <name val="Arial"/>
      <family val="2"/>
    </font>
    <font>
      <sz val="10"/>
      <color theme="1"/>
      <name val="Calibri"/>
      <family val="2"/>
      <scheme val="minor"/>
    </font>
    <font>
      <sz val="11"/>
      <name val="Calibri"/>
      <family val="2"/>
      <scheme val="minor"/>
    </font>
    <font>
      <sz val="12"/>
      <name val="Courier"/>
      <family val="3"/>
    </font>
    <font>
      <b/>
      <sz val="11"/>
      <color theme="4" tint="-0.499984740745262"/>
      <name val="Calibri"/>
      <family val="2"/>
      <scheme val="minor"/>
    </font>
    <font>
      <sz val="10"/>
      <name val="Arial"/>
      <family val="2"/>
    </font>
    <font>
      <sz val="8"/>
      <color indexed="81"/>
      <name val="Tahoma"/>
      <family val="2"/>
    </font>
    <font>
      <sz val="11"/>
      <color theme="1"/>
      <name val="Calibri"/>
      <family val="2"/>
    </font>
    <font>
      <b/>
      <sz val="10"/>
      <color rgb="FF333333"/>
      <name val="Calibri"/>
      <family val="2"/>
      <scheme val="minor"/>
    </font>
    <font>
      <b/>
      <sz val="10"/>
      <color theme="1"/>
      <name val="Calibri"/>
      <family val="2"/>
      <scheme val="minor"/>
    </font>
    <font>
      <sz val="10"/>
      <color rgb="FF333333"/>
      <name val="Calibri"/>
      <family val="2"/>
      <scheme val="minor"/>
    </font>
    <font>
      <b/>
      <sz val="10"/>
      <color rgb="FFFF0000"/>
      <name val="Arial"/>
      <family val="2"/>
    </font>
    <font>
      <sz val="11"/>
      <color indexed="8"/>
      <name val="Calibri"/>
      <family val="2"/>
    </font>
    <font>
      <sz val="9"/>
      <name val="Microsoft Sans Serif"/>
      <family val="2"/>
    </font>
  </fonts>
  <fills count="15">
    <fill>
      <patternFill patternType="none"/>
    </fill>
    <fill>
      <patternFill patternType="gray125"/>
    </fill>
    <fill>
      <patternFill patternType="solid">
        <fgColor theme="4" tint="0.79998168889431442"/>
        <bgColor indexed="64"/>
      </patternFill>
    </fill>
    <fill>
      <patternFill patternType="solid">
        <fgColor rgb="FFFFFFFF"/>
        <bgColor indexed="64"/>
      </patternFill>
    </fill>
    <fill>
      <patternFill patternType="solid">
        <fgColor theme="0"/>
        <bgColor indexed="64"/>
      </patternFill>
    </fill>
    <fill>
      <patternFill patternType="solid">
        <fgColor rgb="FFFFFF99"/>
        <bgColor indexed="64"/>
      </patternFill>
    </fill>
    <fill>
      <patternFill patternType="solid">
        <fgColor rgb="FFFF000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6" tint="-0.249977111117893"/>
        <bgColor indexed="64"/>
      </patternFill>
    </fill>
    <fill>
      <gradientFill degree="90">
        <stop position="0">
          <color theme="0"/>
        </stop>
        <stop position="0.5">
          <color theme="6" tint="0.40000610370189521"/>
        </stop>
        <stop position="1">
          <color theme="0"/>
        </stop>
      </gradientFill>
    </fill>
    <fill>
      <patternFill patternType="solid">
        <fgColor theme="6" tint="0.39997558519241921"/>
        <bgColor indexed="64"/>
      </patternFill>
    </fill>
    <fill>
      <patternFill patternType="solid">
        <fgColor theme="6" tint="0.59999389629810485"/>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bottom style="thin">
        <color indexed="64"/>
      </bottom>
      <diagonal/>
    </border>
    <border>
      <left/>
      <right/>
      <top/>
      <bottom style="thick">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22"/>
      </left>
      <right style="thin">
        <color indexed="22"/>
      </right>
      <top style="thin">
        <color indexed="22"/>
      </top>
      <bottom style="thin">
        <color indexed="22"/>
      </bottom>
      <diagonal/>
    </border>
    <border>
      <left style="double">
        <color indexed="64"/>
      </left>
      <right/>
      <top/>
      <bottom style="double">
        <color indexed="64"/>
      </bottom>
      <diagonal/>
    </border>
  </borders>
  <cellStyleXfs count="3">
    <xf numFmtId="167" fontId="0" fillId="0" borderId="0"/>
    <xf numFmtId="167" fontId="28" fillId="0" borderId="0" applyNumberFormat="0" applyFill="0" applyBorder="0" applyAlignment="0" applyProtection="0"/>
    <xf numFmtId="167" fontId="31" fillId="0" borderId="0"/>
  </cellStyleXfs>
  <cellXfs count="325">
    <xf numFmtId="167" fontId="0" fillId="0" borderId="0" xfId="0"/>
    <xf numFmtId="167" fontId="11" fillId="0" borderId="0" xfId="0" applyFont="1" applyAlignment="1">
      <alignment vertical="center"/>
    </xf>
    <xf numFmtId="167" fontId="13" fillId="0" borderId="0" xfId="0" applyFont="1" applyAlignment="1">
      <alignment vertical="center"/>
    </xf>
    <xf numFmtId="167" fontId="4" fillId="2" borderId="1" xfId="0" applyFont="1" applyFill="1" applyBorder="1" applyAlignment="1">
      <alignment horizontal="center" vertical="center"/>
    </xf>
    <xf numFmtId="167" fontId="13" fillId="0" borderId="1" xfId="0" applyFont="1" applyFill="1" applyBorder="1" applyAlignment="1">
      <alignment horizontal="center" vertical="center"/>
    </xf>
    <xf numFmtId="167" fontId="4" fillId="0" borderId="1" xfId="0" applyFont="1" applyFill="1" applyBorder="1" applyAlignment="1">
      <alignment vertical="center" wrapText="1"/>
    </xf>
    <xf numFmtId="167" fontId="14" fillId="3" borderId="1" xfId="0" applyFont="1" applyFill="1" applyBorder="1" applyAlignment="1">
      <alignment vertical="center" wrapText="1"/>
    </xf>
    <xf numFmtId="167" fontId="15" fillId="3" borderId="1" xfId="0" applyFont="1" applyFill="1" applyBorder="1" applyAlignment="1">
      <alignment horizontal="center" vertical="center"/>
    </xf>
    <xf numFmtId="167" fontId="13" fillId="0" borderId="0" xfId="0" applyFont="1" applyAlignment="1">
      <alignment horizontal="center" vertical="center"/>
    </xf>
    <xf numFmtId="167" fontId="16" fillId="2" borderId="1" xfId="0" applyFont="1" applyFill="1" applyBorder="1" applyAlignment="1">
      <alignment horizontal="center" vertical="center" wrapText="1"/>
    </xf>
    <xf numFmtId="167" fontId="4" fillId="0" borderId="1" xfId="0" applyFont="1" applyBorder="1" applyAlignment="1">
      <alignment horizontal="center" vertical="center" wrapText="1"/>
    </xf>
    <xf numFmtId="167" fontId="12" fillId="0" borderId="1" xfId="0" applyFont="1" applyBorder="1" applyAlignment="1">
      <alignment horizontal="center" vertical="center"/>
    </xf>
    <xf numFmtId="167" fontId="12" fillId="0" borderId="1" xfId="0" applyFont="1" applyBorder="1" applyAlignment="1">
      <alignment horizontal="center" vertical="center"/>
    </xf>
    <xf numFmtId="167" fontId="11" fillId="0" borderId="1" xfId="0" applyFont="1" applyBorder="1" applyAlignment="1">
      <alignment horizontal="left" vertical="center" wrapText="1"/>
    </xf>
    <xf numFmtId="167" fontId="12" fillId="2" borderId="1" xfId="0" applyFont="1" applyFill="1" applyBorder="1" applyAlignment="1">
      <alignment vertical="center" wrapText="1"/>
    </xf>
    <xf numFmtId="167" fontId="12" fillId="2" borderId="1" xfId="0" applyFont="1" applyFill="1" applyBorder="1" applyAlignment="1">
      <alignment horizontal="center" vertical="center" wrapText="1"/>
    </xf>
    <xf numFmtId="167" fontId="6" fillId="2" borderId="1" xfId="0" applyFont="1" applyFill="1" applyBorder="1" applyAlignment="1">
      <alignment horizontal="center" vertical="center" wrapText="1"/>
    </xf>
    <xf numFmtId="167" fontId="11" fillId="0" borderId="1" xfId="0" applyFont="1" applyFill="1" applyBorder="1" applyAlignment="1">
      <alignment horizontal="center" vertical="center" wrapText="1"/>
    </xf>
    <xf numFmtId="167" fontId="6" fillId="0" borderId="1" xfId="0" applyFont="1" applyFill="1" applyBorder="1" applyAlignment="1">
      <alignment vertical="center" wrapText="1"/>
    </xf>
    <xf numFmtId="167" fontId="6" fillId="0" borderId="1" xfId="0" applyFont="1" applyBorder="1" applyAlignment="1">
      <alignment horizontal="center" vertical="center" wrapText="1"/>
    </xf>
    <xf numFmtId="167" fontId="11" fillId="0" borderId="1" xfId="0" applyFont="1" applyFill="1" applyBorder="1" applyAlignment="1">
      <alignment vertical="center" wrapText="1"/>
    </xf>
    <xf numFmtId="167" fontId="6" fillId="4" borderId="1" xfId="0" applyFont="1" applyFill="1" applyBorder="1" applyAlignment="1">
      <alignment vertical="center" wrapText="1"/>
    </xf>
    <xf numFmtId="167" fontId="6" fillId="4" borderId="1" xfId="0" applyFont="1" applyFill="1" applyBorder="1" applyAlignment="1">
      <alignment horizontal="center" vertical="center" wrapText="1"/>
    </xf>
    <xf numFmtId="167" fontId="6" fillId="0" borderId="1" xfId="0" applyFont="1" applyBorder="1" applyAlignment="1">
      <alignment vertical="center" wrapText="1"/>
    </xf>
    <xf numFmtId="167" fontId="11" fillId="0" borderId="1" xfId="0" applyFont="1" applyBorder="1" applyAlignment="1">
      <alignment vertical="center" wrapText="1"/>
    </xf>
    <xf numFmtId="167" fontId="6" fillId="0" borderId="1" xfId="0" applyFont="1" applyBorder="1" applyAlignment="1">
      <alignment horizontal="left" vertical="center" wrapText="1"/>
    </xf>
    <xf numFmtId="167" fontId="7" fillId="0" borderId="1" xfId="0" applyFont="1" applyBorder="1" applyAlignment="1">
      <alignment vertical="center" wrapText="1"/>
    </xf>
    <xf numFmtId="167" fontId="12" fillId="0" borderId="1" xfId="0" applyFont="1" applyFill="1" applyBorder="1" applyAlignment="1">
      <alignment horizontal="center" vertical="center"/>
    </xf>
    <xf numFmtId="167" fontId="6" fillId="0" borderId="1" xfId="0" applyFont="1" applyBorder="1" applyAlignment="1">
      <alignment horizontal="center" vertical="center"/>
    </xf>
    <xf numFmtId="167" fontId="6" fillId="0" borderId="2" xfId="0" applyFont="1" applyBorder="1" applyAlignment="1">
      <alignment horizontal="center" vertical="center"/>
    </xf>
    <xf numFmtId="167" fontId="6" fillId="0" borderId="3" xfId="0" applyFont="1" applyBorder="1" applyAlignment="1">
      <alignment horizontal="center" vertical="center"/>
    </xf>
    <xf numFmtId="167" fontId="11" fillId="0" borderId="4" xfId="0" applyFont="1" applyFill="1" applyBorder="1" applyAlignment="1">
      <alignment vertical="center"/>
    </xf>
    <xf numFmtId="167" fontId="11" fillId="4" borderId="1" xfId="0" applyFont="1" applyFill="1" applyBorder="1" applyAlignment="1">
      <alignment vertical="center" wrapText="1"/>
    </xf>
    <xf numFmtId="167" fontId="11" fillId="2" borderId="1" xfId="0" applyFont="1" applyFill="1" applyBorder="1" applyAlignment="1">
      <alignment horizontal="center" vertical="center" wrapText="1"/>
    </xf>
    <xf numFmtId="167" fontId="6" fillId="2" borderId="1" xfId="0" applyFont="1" applyFill="1" applyBorder="1" applyAlignment="1">
      <alignment vertical="center" wrapText="1"/>
    </xf>
    <xf numFmtId="167" fontId="11" fillId="0" borderId="1" xfId="0" applyFont="1" applyFill="1" applyBorder="1" applyAlignment="1">
      <alignment horizontal="center" vertical="center"/>
    </xf>
    <xf numFmtId="167" fontId="11" fillId="0" borderId="1" xfId="0" applyFont="1" applyBorder="1" applyAlignment="1">
      <alignment vertical="center"/>
    </xf>
    <xf numFmtId="167" fontId="11" fillId="0" borderId="0" xfId="0" applyFont="1" applyFill="1" applyBorder="1" applyAlignment="1">
      <alignment horizontal="center" vertical="center"/>
    </xf>
    <xf numFmtId="167" fontId="6" fillId="0" borderId="0" xfId="0" applyFont="1" applyBorder="1" applyAlignment="1">
      <alignment horizontal="center" vertical="center"/>
    </xf>
    <xf numFmtId="167" fontId="11" fillId="0" borderId="0" xfId="0" applyFont="1" applyAlignment="1">
      <alignment horizontal="center" vertical="center"/>
    </xf>
    <xf numFmtId="167" fontId="11" fillId="0" borderId="5" xfId="0" applyFont="1" applyBorder="1" applyAlignment="1">
      <alignment horizontal="center" vertical="center"/>
    </xf>
    <xf numFmtId="167" fontId="17" fillId="0" borderId="0" xfId="0" applyFont="1" applyAlignment="1">
      <alignment vertical="center"/>
    </xf>
    <xf numFmtId="167" fontId="18" fillId="0" borderId="0" xfId="0" applyFont="1" applyAlignment="1">
      <alignment vertical="center"/>
    </xf>
    <xf numFmtId="167" fontId="8" fillId="0" borderId="6" xfId="0" applyFont="1" applyBorder="1" applyAlignment="1">
      <alignment horizontal="center" vertical="center"/>
    </xf>
    <xf numFmtId="167" fontId="6" fillId="5" borderId="1" xfId="0" applyFont="1" applyFill="1" applyBorder="1" applyAlignment="1">
      <alignment horizontal="left" vertical="center"/>
    </xf>
    <xf numFmtId="167" fontId="8" fillId="0" borderId="0" xfId="0" applyFont="1" applyBorder="1" applyAlignment="1">
      <alignment horizontal="center" vertical="center"/>
    </xf>
    <xf numFmtId="167" fontId="11" fillId="0" borderId="0" xfId="0" applyFont="1" applyBorder="1" applyAlignment="1">
      <alignment vertical="center"/>
    </xf>
    <xf numFmtId="167" fontId="12" fillId="0" borderId="0" xfId="0" applyFont="1" applyBorder="1" applyAlignment="1">
      <alignment horizontal="center" vertical="center"/>
    </xf>
    <xf numFmtId="167" fontId="11" fillId="0" borderId="3" xfId="0" applyFont="1" applyBorder="1" applyAlignment="1">
      <alignment vertical="center"/>
    </xf>
    <xf numFmtId="167" fontId="11" fillId="0" borderId="7" xfId="0" applyFont="1" applyBorder="1" applyAlignment="1">
      <alignment vertical="center"/>
    </xf>
    <xf numFmtId="165" fontId="11" fillId="0" borderId="1" xfId="0" applyNumberFormat="1" applyFont="1" applyBorder="1" applyAlignment="1">
      <alignment horizontal="center" vertical="center"/>
    </xf>
    <xf numFmtId="167" fontId="19" fillId="0" borderId="1" xfId="0" applyFont="1" applyBorder="1" applyAlignment="1">
      <alignment vertical="center" wrapText="1"/>
    </xf>
    <xf numFmtId="167" fontId="12" fillId="0" borderId="3" xfId="0" applyFont="1" applyBorder="1" applyAlignment="1">
      <alignment vertical="center"/>
    </xf>
    <xf numFmtId="167" fontId="11" fillId="0" borderId="1" xfId="0" applyFont="1" applyBorder="1" applyAlignment="1">
      <alignment horizontal="left" vertical="center" wrapText="1"/>
    </xf>
    <xf numFmtId="167" fontId="16" fillId="2" borderId="3" xfId="0" applyFont="1" applyFill="1" applyBorder="1" applyAlignment="1">
      <alignment vertical="center" wrapText="1"/>
    </xf>
    <xf numFmtId="167" fontId="16" fillId="2" borderId="7" xfId="0" applyFont="1" applyFill="1" applyBorder="1" applyAlignment="1">
      <alignment vertical="center" wrapText="1"/>
    </xf>
    <xf numFmtId="167" fontId="4" fillId="2" borderId="1" xfId="0" applyFont="1" applyFill="1" applyBorder="1" applyAlignment="1">
      <alignment horizontal="center" vertical="center" wrapText="1"/>
    </xf>
    <xf numFmtId="167" fontId="13" fillId="0" borderId="1" xfId="0" applyFont="1" applyFill="1" applyBorder="1" applyAlignment="1">
      <alignment horizontal="center" vertical="center" wrapText="1"/>
    </xf>
    <xf numFmtId="167" fontId="13" fillId="0" borderId="0" xfId="0" applyFont="1" applyAlignment="1">
      <alignment horizontal="center" vertical="center" wrapText="1"/>
    </xf>
    <xf numFmtId="167" fontId="20" fillId="0" borderId="1" xfId="0" applyFont="1" applyFill="1" applyBorder="1" applyAlignment="1">
      <alignment horizontal="center" vertical="center" wrapText="1"/>
    </xf>
    <xf numFmtId="167" fontId="20" fillId="0" borderId="1" xfId="0" applyFont="1" applyFill="1" applyBorder="1" applyAlignment="1">
      <alignment horizontal="center" vertical="center"/>
    </xf>
    <xf numFmtId="167" fontId="6" fillId="0" borderId="3" xfId="0" applyFont="1" applyFill="1" applyBorder="1" applyAlignment="1">
      <alignment horizontal="left" vertical="center"/>
    </xf>
    <xf numFmtId="167" fontId="6" fillId="0" borderId="2" xfId="0" applyFont="1" applyFill="1" applyBorder="1" applyAlignment="1">
      <alignment horizontal="left" vertical="center"/>
    </xf>
    <xf numFmtId="167" fontId="6" fillId="0" borderId="7" xfId="0" applyFont="1" applyFill="1" applyBorder="1" applyAlignment="1">
      <alignment horizontal="left" vertical="center"/>
    </xf>
    <xf numFmtId="167" fontId="13" fillId="5" borderId="1" xfId="0" applyFont="1" applyFill="1" applyBorder="1" applyAlignment="1">
      <alignment horizontal="center" vertical="center"/>
    </xf>
    <xf numFmtId="167" fontId="4" fillId="5" borderId="1" xfId="0" applyFont="1" applyFill="1" applyBorder="1" applyAlignment="1">
      <alignment vertical="center" wrapText="1"/>
    </xf>
    <xf numFmtId="167" fontId="4" fillId="5" borderId="1" xfId="0" applyFont="1" applyFill="1" applyBorder="1" applyAlignment="1">
      <alignment horizontal="center" vertical="center" wrapText="1"/>
    </xf>
    <xf numFmtId="167" fontId="13" fillId="5" borderId="1" xfId="0" applyFont="1" applyFill="1" applyBorder="1" applyAlignment="1">
      <alignment horizontal="center" vertical="center" wrapText="1"/>
    </xf>
    <xf numFmtId="167" fontId="21" fillId="0" borderId="8" xfId="0" applyFont="1" applyBorder="1" applyAlignment="1">
      <alignment vertical="center" wrapText="1"/>
    </xf>
    <xf numFmtId="167" fontId="20" fillId="0" borderId="8" xfId="0" applyFont="1" applyFill="1" applyBorder="1" applyAlignment="1">
      <alignment vertical="center" wrapText="1"/>
    </xf>
    <xf numFmtId="167" fontId="20" fillId="0" borderId="8" xfId="0" applyFont="1" applyFill="1" applyBorder="1" applyAlignment="1">
      <alignment vertical="center"/>
    </xf>
    <xf numFmtId="167" fontId="21" fillId="0" borderId="9" xfId="0" applyFont="1" applyBorder="1" applyAlignment="1">
      <alignment vertical="center" wrapText="1"/>
    </xf>
    <xf numFmtId="167" fontId="20" fillId="0" borderId="9" xfId="0" applyFont="1" applyFill="1" applyBorder="1" applyAlignment="1">
      <alignment vertical="center" wrapText="1"/>
    </xf>
    <xf numFmtId="167" fontId="20" fillId="0" borderId="9" xfId="0" applyFont="1" applyFill="1" applyBorder="1" applyAlignment="1">
      <alignment vertical="center"/>
    </xf>
    <xf numFmtId="167" fontId="13" fillId="0" borderId="8" xfId="0" applyFont="1" applyFill="1" applyBorder="1" applyAlignment="1">
      <alignment vertical="center" wrapText="1"/>
    </xf>
    <xf numFmtId="167" fontId="13" fillId="0" borderId="10" xfId="0" applyFont="1" applyFill="1" applyBorder="1" applyAlignment="1">
      <alignment vertical="center" wrapText="1"/>
    </xf>
    <xf numFmtId="167" fontId="13" fillId="0" borderId="9" xfId="0" applyFont="1" applyFill="1" applyBorder="1" applyAlignment="1">
      <alignment vertical="center" wrapText="1"/>
    </xf>
    <xf numFmtId="167" fontId="27" fillId="4" borderId="16" xfId="0" applyFont="1" applyFill="1" applyBorder="1" applyAlignment="1">
      <alignment vertical="center"/>
    </xf>
    <xf numFmtId="167" fontId="0" fillId="8" borderId="19" xfId="0" applyFont="1" applyFill="1" applyBorder="1" applyAlignment="1">
      <alignment vertical="center"/>
    </xf>
    <xf numFmtId="167" fontId="0" fillId="8" borderId="20" xfId="0" applyFont="1" applyFill="1" applyBorder="1" applyAlignment="1">
      <alignment vertical="center"/>
    </xf>
    <xf numFmtId="167" fontId="0" fillId="8" borderId="0" xfId="0" applyFont="1" applyFill="1" applyBorder="1" applyAlignment="1">
      <alignment vertical="center"/>
    </xf>
    <xf numFmtId="167" fontId="0" fillId="8" borderId="22" xfId="0" applyFont="1" applyFill="1" applyBorder="1" applyAlignment="1">
      <alignment vertical="center"/>
    </xf>
    <xf numFmtId="167" fontId="0" fillId="8" borderId="24" xfId="0" applyFont="1" applyFill="1" applyBorder="1" applyAlignment="1">
      <alignment vertical="center"/>
    </xf>
    <xf numFmtId="167" fontId="0" fillId="8" borderId="25" xfId="0" applyFont="1" applyFill="1" applyBorder="1" applyAlignment="1">
      <alignment vertical="center"/>
    </xf>
    <xf numFmtId="167" fontId="0" fillId="8" borderId="23" xfId="0" applyFont="1" applyFill="1" applyBorder="1" applyAlignment="1">
      <alignment vertical="center"/>
    </xf>
    <xf numFmtId="167" fontId="0" fillId="8" borderId="0" xfId="0" applyFont="1" applyFill="1" applyBorder="1" applyAlignment="1"/>
    <xf numFmtId="167" fontId="0" fillId="8" borderId="0" xfId="0" applyFont="1" applyFill="1" applyBorder="1" applyAlignment="1">
      <alignment horizontal="left"/>
    </xf>
    <xf numFmtId="167" fontId="0" fillId="8" borderId="17" xfId="0" applyFont="1" applyFill="1" applyBorder="1" applyAlignment="1"/>
    <xf numFmtId="167" fontId="0" fillId="9" borderId="0" xfId="0" applyFont="1" applyFill="1" applyAlignment="1">
      <alignment vertical="center"/>
    </xf>
    <xf numFmtId="167" fontId="0" fillId="9" borderId="0" xfId="0" applyFont="1" applyFill="1" applyAlignment="1"/>
    <xf numFmtId="167" fontId="0" fillId="9" borderId="0" xfId="0" applyFont="1" applyFill="1" applyBorder="1" applyAlignment="1">
      <alignment horizontal="left"/>
    </xf>
    <xf numFmtId="166" fontId="0" fillId="9" borderId="0" xfId="0" applyNumberFormat="1" applyFont="1" applyFill="1" applyBorder="1" applyAlignment="1">
      <alignment horizontal="center"/>
    </xf>
    <xf numFmtId="167" fontId="10" fillId="9" borderId="0" xfId="0" applyFont="1" applyFill="1" applyAlignment="1">
      <alignment horizontal="left"/>
    </xf>
    <xf numFmtId="167" fontId="0" fillId="9" borderId="0" xfId="0" applyFont="1" applyFill="1" applyAlignment="1">
      <alignment horizontal="center" vertical="center"/>
    </xf>
    <xf numFmtId="167" fontId="0" fillId="8" borderId="0" xfId="0" applyFont="1" applyFill="1" applyBorder="1" applyAlignment="1">
      <alignment horizontal="center" vertical="center"/>
    </xf>
    <xf numFmtId="167" fontId="26" fillId="8" borderId="0" xfId="0" applyFont="1" applyFill="1" applyBorder="1" applyAlignment="1"/>
    <xf numFmtId="167" fontId="10" fillId="8" borderId="0" xfId="0" applyFont="1" applyFill="1" applyBorder="1" applyAlignment="1"/>
    <xf numFmtId="167" fontId="25" fillId="8" borderId="0" xfId="0" applyFont="1" applyFill="1" applyBorder="1" applyAlignment="1">
      <alignment horizontal="left"/>
    </xf>
    <xf numFmtId="167" fontId="10" fillId="8" borderId="17" xfId="0" applyFont="1" applyFill="1" applyBorder="1" applyAlignment="1"/>
    <xf numFmtId="167" fontId="26" fillId="8" borderId="0" xfId="0" applyFont="1" applyFill="1" applyBorder="1" applyAlignment="1">
      <alignment horizontal="left"/>
    </xf>
    <xf numFmtId="167" fontId="10" fillId="10" borderId="0" xfId="0" applyFont="1" applyFill="1" applyBorder="1" applyAlignment="1"/>
    <xf numFmtId="167" fontId="0" fillId="10" borderId="0" xfId="0" applyFont="1" applyFill="1" applyBorder="1" applyAlignment="1"/>
    <xf numFmtId="167" fontId="10" fillId="10" borderId="0" xfId="0" applyFont="1" applyFill="1" applyBorder="1" applyAlignment="1">
      <alignment horizontal="left"/>
    </xf>
    <xf numFmtId="167" fontId="0" fillId="10" borderId="0" xfId="0" applyFont="1" applyFill="1" applyBorder="1" applyAlignment="1">
      <alignment horizontal="left"/>
    </xf>
    <xf numFmtId="167" fontId="0" fillId="10" borderId="24" xfId="0" applyFont="1" applyFill="1" applyBorder="1" applyAlignment="1">
      <alignment vertical="center"/>
    </xf>
    <xf numFmtId="167" fontId="10" fillId="10" borderId="18" xfId="0" applyFont="1" applyFill="1" applyBorder="1" applyAlignment="1"/>
    <xf numFmtId="167" fontId="0" fillId="10" borderId="19" xfId="0" applyFont="1" applyFill="1" applyBorder="1" applyAlignment="1"/>
    <xf numFmtId="167" fontId="10" fillId="10" borderId="19" xfId="0" applyFont="1" applyFill="1" applyBorder="1" applyAlignment="1"/>
    <xf numFmtId="167" fontId="10" fillId="10" borderId="19" xfId="0" applyFont="1" applyFill="1" applyBorder="1" applyAlignment="1">
      <alignment horizontal="left"/>
    </xf>
    <xf numFmtId="167" fontId="0" fillId="10" borderId="19" xfId="0" applyFont="1" applyFill="1" applyBorder="1" applyAlignment="1">
      <alignment horizontal="left"/>
    </xf>
    <xf numFmtId="167" fontId="10" fillId="10" borderId="21" xfId="0" applyFont="1" applyFill="1" applyBorder="1" applyAlignment="1"/>
    <xf numFmtId="167" fontId="0" fillId="10" borderId="23" xfId="0" applyFont="1" applyFill="1" applyBorder="1" applyAlignment="1">
      <alignment vertical="center"/>
    </xf>
    <xf numFmtId="167" fontId="0" fillId="10" borderId="25" xfId="0" applyFont="1" applyFill="1" applyBorder="1" applyAlignment="1">
      <alignment vertical="center"/>
    </xf>
    <xf numFmtId="167" fontId="32" fillId="8" borderId="18" xfId="0" applyFont="1" applyFill="1" applyBorder="1" applyAlignment="1"/>
    <xf numFmtId="167" fontId="0" fillId="8" borderId="21" xfId="0" applyFont="1" applyFill="1" applyBorder="1" applyAlignment="1"/>
    <xf numFmtId="167" fontId="0" fillId="8" borderId="22" xfId="0" applyFont="1" applyFill="1" applyBorder="1" applyAlignment="1"/>
    <xf numFmtId="167" fontId="0" fillId="8" borderId="21" xfId="0" applyFont="1" applyFill="1" applyBorder="1" applyAlignment="1">
      <alignment vertical="center"/>
    </xf>
    <xf numFmtId="164" fontId="10" fillId="8" borderId="21" xfId="0" applyNumberFormat="1" applyFont="1" applyFill="1" applyBorder="1" applyAlignment="1">
      <alignment vertical="center"/>
    </xf>
    <xf numFmtId="167" fontId="30" fillId="8" borderId="21" xfId="0" applyFont="1" applyFill="1" applyBorder="1" applyAlignment="1">
      <alignment horizontal="left" vertical="center"/>
    </xf>
    <xf numFmtId="167" fontId="29" fillId="8" borderId="0" xfId="0" applyFont="1" applyFill="1" applyBorder="1" applyAlignment="1">
      <alignment vertical="center"/>
    </xf>
    <xf numFmtId="167" fontId="10" fillId="8" borderId="0" xfId="0" applyFont="1" applyFill="1" applyBorder="1" applyAlignment="1">
      <alignment horizontal="left" vertical="center"/>
    </xf>
    <xf numFmtId="167" fontId="10" fillId="8" borderId="0" xfId="0" applyFont="1" applyFill="1" applyBorder="1" applyAlignment="1">
      <alignment vertical="center"/>
    </xf>
    <xf numFmtId="164" fontId="0" fillId="8" borderId="21" xfId="0" applyNumberFormat="1" applyFont="1" applyFill="1" applyBorder="1" applyAlignment="1">
      <alignment vertical="center"/>
    </xf>
    <xf numFmtId="43" fontId="10" fillId="8" borderId="0" xfId="0" applyNumberFormat="1" applyFont="1" applyFill="1" applyBorder="1" applyAlignment="1">
      <alignment horizontal="center" wrapText="1"/>
    </xf>
    <xf numFmtId="167" fontId="0" fillId="10" borderId="19" xfId="0" applyFont="1" applyFill="1" applyBorder="1" applyAlignment="1">
      <alignment vertical="center"/>
    </xf>
    <xf numFmtId="167" fontId="0" fillId="10" borderId="20" xfId="0" applyFont="1" applyFill="1" applyBorder="1" applyAlignment="1">
      <alignment vertical="center"/>
    </xf>
    <xf numFmtId="167" fontId="0" fillId="10" borderId="0" xfId="0" applyFont="1" applyFill="1" applyBorder="1" applyAlignment="1">
      <alignment vertical="center"/>
    </xf>
    <xf numFmtId="167" fontId="0" fillId="10" borderId="22" xfId="0" applyFont="1" applyFill="1" applyBorder="1" applyAlignment="1">
      <alignment vertical="center"/>
    </xf>
    <xf numFmtId="166" fontId="0" fillId="8" borderId="0" xfId="0" applyNumberFormat="1" applyFont="1" applyFill="1" applyBorder="1" applyAlignment="1">
      <alignment horizontal="center"/>
    </xf>
    <xf numFmtId="166" fontId="0" fillId="8" borderId="22" xfId="0" applyNumberFormat="1" applyFont="1" applyFill="1" applyBorder="1" applyAlignment="1">
      <alignment horizontal="center"/>
    </xf>
    <xf numFmtId="167" fontId="10" fillId="8" borderId="24" xfId="0" applyFont="1" applyFill="1" applyBorder="1" applyAlignment="1">
      <alignment horizontal="left"/>
    </xf>
    <xf numFmtId="167" fontId="10" fillId="8" borderId="25" xfId="0" applyFont="1" applyFill="1" applyBorder="1" applyAlignment="1">
      <alignment horizontal="left"/>
    </xf>
    <xf numFmtId="167" fontId="0" fillId="8" borderId="22" xfId="0" applyFont="1" applyFill="1" applyBorder="1" applyAlignment="1">
      <alignment horizontal="center" vertical="center"/>
    </xf>
    <xf numFmtId="167" fontId="10" fillId="8" borderId="0" xfId="0" applyFont="1" applyFill="1" applyBorder="1" applyAlignment="1">
      <alignment horizontal="left"/>
    </xf>
    <xf numFmtId="167" fontId="0" fillId="8" borderId="0" xfId="0" applyFont="1" applyFill="1" applyBorder="1" applyAlignment="1">
      <alignment vertical="center"/>
    </xf>
    <xf numFmtId="167" fontId="0" fillId="8" borderId="22" xfId="0" applyFont="1" applyFill="1" applyBorder="1" applyAlignment="1">
      <alignment vertical="center"/>
    </xf>
    <xf numFmtId="167" fontId="0" fillId="8" borderId="0" xfId="0" applyFont="1" applyFill="1" applyBorder="1" applyAlignment="1"/>
    <xf numFmtId="167" fontId="0" fillId="9" borderId="0" xfId="0" applyFont="1" applyFill="1" applyAlignment="1">
      <alignment vertical="center"/>
    </xf>
    <xf numFmtId="167" fontId="26" fillId="8" borderId="0" xfId="0" applyFont="1" applyFill="1" applyBorder="1" applyAlignment="1"/>
    <xf numFmtId="167" fontId="10" fillId="8" borderId="0" xfId="0" applyFont="1" applyFill="1" applyBorder="1" applyAlignment="1"/>
    <xf numFmtId="167" fontId="10" fillId="10" borderId="0" xfId="0" applyFont="1" applyFill="1" applyBorder="1" applyAlignment="1"/>
    <xf numFmtId="167" fontId="10" fillId="10" borderId="21" xfId="0" applyFont="1" applyFill="1" applyBorder="1" applyAlignment="1"/>
    <xf numFmtId="167" fontId="32" fillId="8" borderId="18" xfId="0" applyFont="1" applyFill="1" applyBorder="1" applyAlignment="1"/>
    <xf numFmtId="167" fontId="0" fillId="8" borderId="21" xfId="0" applyFont="1" applyFill="1" applyBorder="1" applyAlignment="1"/>
    <xf numFmtId="167" fontId="12" fillId="0" borderId="0" xfId="0" applyNumberFormat="1" applyFont="1"/>
    <xf numFmtId="167" fontId="0" fillId="0" borderId="0" xfId="0" applyNumberFormat="1"/>
    <xf numFmtId="167" fontId="10" fillId="0" borderId="0" xfId="0" applyFont="1"/>
    <xf numFmtId="167" fontId="10" fillId="0" borderId="0" xfId="0" applyNumberFormat="1" applyFont="1"/>
    <xf numFmtId="167" fontId="0" fillId="0" borderId="0" xfId="0" applyNumberFormat="1" applyFont="1"/>
    <xf numFmtId="49" fontId="36" fillId="0" borderId="0" xfId="0" applyNumberFormat="1" applyFont="1"/>
    <xf numFmtId="15" fontId="0" fillId="0" borderId="0" xfId="0" applyNumberFormat="1"/>
    <xf numFmtId="167" fontId="37" fillId="0" borderId="0" xfId="0" applyNumberFormat="1" applyFont="1"/>
    <xf numFmtId="167" fontId="36" fillId="0" borderId="0" xfId="0" applyNumberFormat="1" applyFont="1"/>
    <xf numFmtId="167" fontId="39" fillId="0" borderId="1" xfId="0" applyNumberFormat="1" applyFont="1" applyBorder="1" applyAlignment="1">
      <alignment horizontal="left"/>
    </xf>
    <xf numFmtId="167" fontId="39" fillId="0" borderId="1" xfId="0" applyNumberFormat="1" applyFont="1" applyBorder="1" applyAlignment="1">
      <alignment horizontal="left" wrapText="1"/>
    </xf>
    <xf numFmtId="167" fontId="39" fillId="0" borderId="1" xfId="0" applyNumberFormat="1" applyFont="1" applyBorder="1"/>
    <xf numFmtId="167" fontId="39" fillId="0" borderId="0" xfId="0" applyNumberFormat="1" applyFont="1"/>
    <xf numFmtId="167" fontId="40" fillId="0" borderId="0" xfId="0" applyNumberFormat="1" applyFont="1" applyAlignment="1">
      <alignment vertical="center" wrapText="1"/>
    </xf>
    <xf numFmtId="167" fontId="40" fillId="0" borderId="0" xfId="0" applyNumberFormat="1" applyFont="1" applyBorder="1" applyAlignment="1">
      <alignment vertical="center" wrapText="1"/>
    </xf>
    <xf numFmtId="167" fontId="0" fillId="9" borderId="0" xfId="0" applyFill="1" applyAlignment="1">
      <alignment vertical="center"/>
    </xf>
    <xf numFmtId="49" fontId="35" fillId="12" borderId="1" xfId="0" applyNumberFormat="1" applyFont="1" applyFill="1" applyBorder="1"/>
    <xf numFmtId="167" fontId="35" fillId="12" borderId="1" xfId="0" applyNumberFormat="1" applyFont="1" applyFill="1" applyBorder="1"/>
    <xf numFmtId="49" fontId="36" fillId="0" borderId="1" xfId="0" applyNumberFormat="1" applyFont="1" applyBorder="1"/>
    <xf numFmtId="167" fontId="37" fillId="0" borderId="1" xfId="0" applyNumberFormat="1" applyFont="1" applyBorder="1" applyAlignment="1"/>
    <xf numFmtId="167" fontId="37" fillId="0" borderId="1" xfId="0" applyNumberFormat="1" applyFont="1" applyBorder="1"/>
    <xf numFmtId="167" fontId="38" fillId="0" borderId="1" xfId="0" applyNumberFormat="1" applyFont="1" applyBorder="1"/>
    <xf numFmtId="167" fontId="26" fillId="12" borderId="1" xfId="0" applyNumberFormat="1" applyFont="1" applyFill="1" applyBorder="1"/>
    <xf numFmtId="167" fontId="0" fillId="8" borderId="0" xfId="0" applyNumberFormat="1" applyFont="1" applyFill="1" applyBorder="1" applyAlignment="1">
      <alignment vertical="center"/>
    </xf>
    <xf numFmtId="167" fontId="0" fillId="8" borderId="22" xfId="0" applyNumberFormat="1" applyFont="1" applyFill="1" applyBorder="1" applyAlignment="1">
      <alignment vertical="center"/>
    </xf>
    <xf numFmtId="167" fontId="0" fillId="9" borderId="0" xfId="0" applyNumberFormat="1" applyFont="1" applyFill="1" applyAlignment="1">
      <alignment vertical="center"/>
    </xf>
    <xf numFmtId="167" fontId="41" fillId="4" borderId="16" xfId="0" applyNumberFormat="1" applyFont="1" applyFill="1" applyBorder="1" applyAlignment="1">
      <alignment horizontal="center" vertical="center"/>
    </xf>
    <xf numFmtId="167" fontId="26" fillId="8" borderId="21" xfId="0" applyFont="1" applyFill="1" applyBorder="1" applyAlignment="1">
      <alignment horizontal="center"/>
    </xf>
    <xf numFmtId="43" fontId="10" fillId="8" borderId="0" xfId="0" applyNumberFormat="1" applyFont="1" applyFill="1" applyBorder="1" applyAlignment="1">
      <alignment horizontal="center"/>
    </xf>
    <xf numFmtId="43" fontId="10" fillId="8" borderId="26" xfId="0" applyNumberFormat="1" applyFont="1" applyFill="1" applyBorder="1" applyAlignment="1">
      <alignment horizontal="center"/>
    </xf>
    <xf numFmtId="1" fontId="10" fillId="8" borderId="16" xfId="0" applyNumberFormat="1" applyFont="1" applyFill="1" applyBorder="1" applyAlignment="1">
      <alignment horizontal="center"/>
    </xf>
    <xf numFmtId="167" fontId="42" fillId="13" borderId="1" xfId="0" applyNumberFormat="1" applyFont="1" applyFill="1" applyBorder="1" applyAlignment="1">
      <alignment wrapText="1"/>
    </xf>
    <xf numFmtId="167" fontId="42" fillId="0" borderId="1" xfId="0" applyNumberFormat="1" applyFont="1" applyBorder="1" applyAlignment="1">
      <alignment wrapText="1"/>
    </xf>
    <xf numFmtId="167" fontId="42" fillId="0" borderId="1" xfId="0" applyNumberFormat="1" applyFont="1" applyBorder="1" applyAlignment="1">
      <alignment horizontal="left" wrapText="1"/>
    </xf>
    <xf numFmtId="167" fontId="42" fillId="0" borderId="1" xfId="1" applyNumberFormat="1" applyFont="1" applyBorder="1" applyAlignment="1" applyProtection="1">
      <alignment horizontal="left" vertical="top" wrapText="1"/>
    </xf>
    <xf numFmtId="167" fontId="0" fillId="8" borderId="21" xfId="0" applyFont="1" applyFill="1" applyBorder="1" applyAlignment="1">
      <alignment vertical="center" wrapText="1"/>
    </xf>
    <xf numFmtId="167" fontId="0" fillId="8" borderId="0" xfId="0" applyFont="1" applyFill="1" applyBorder="1" applyAlignment="1">
      <alignment vertical="center" wrapText="1"/>
    </xf>
    <xf numFmtId="167" fontId="0" fillId="8" borderId="22" xfId="0" applyFont="1" applyFill="1" applyBorder="1" applyAlignment="1">
      <alignment vertical="center" wrapText="1"/>
    </xf>
    <xf numFmtId="167" fontId="0" fillId="9" borderId="0" xfId="0" applyFont="1" applyFill="1" applyAlignment="1">
      <alignment vertical="center" wrapText="1"/>
    </xf>
    <xf numFmtId="167" fontId="10" fillId="8" borderId="0" xfId="0" applyFont="1" applyFill="1" applyBorder="1" applyAlignment="1">
      <alignment horizontal="left"/>
    </xf>
    <xf numFmtId="37" fontId="39" fillId="0" borderId="30" xfId="0" applyNumberFormat="1" applyFont="1" applyBorder="1" applyAlignment="1">
      <alignment horizontal="center"/>
    </xf>
    <xf numFmtId="1" fontId="10" fillId="8" borderId="29" xfId="0" applyNumberFormat="1" applyFont="1" applyFill="1" applyBorder="1" applyAlignment="1">
      <alignment horizontal="center"/>
    </xf>
    <xf numFmtId="167" fontId="39" fillId="4" borderId="16" xfId="0" applyFont="1" applyFill="1" applyBorder="1" applyAlignment="1">
      <alignment vertical="center"/>
    </xf>
    <xf numFmtId="167" fontId="0" fillId="0" borderId="0" xfId="0" applyAlignment="1">
      <alignment horizontal="right"/>
    </xf>
    <xf numFmtId="167" fontId="27" fillId="0" borderId="13" xfId="0" applyFont="1" applyFill="1" applyBorder="1" applyAlignment="1">
      <alignment vertical="center"/>
    </xf>
    <xf numFmtId="1" fontId="27" fillId="0" borderId="16" xfId="0" applyNumberFormat="1" applyFont="1" applyFill="1" applyBorder="1" applyAlignment="1">
      <alignment vertical="center"/>
    </xf>
    <xf numFmtId="167" fontId="27" fillId="0" borderId="16" xfId="0" applyFont="1" applyFill="1" applyBorder="1" applyAlignment="1">
      <alignment vertical="center"/>
    </xf>
    <xf numFmtId="167" fontId="27" fillId="0" borderId="15" xfId="0" applyFont="1" applyFill="1" applyBorder="1" applyAlignment="1">
      <alignment horizontal="center" vertical="center"/>
    </xf>
    <xf numFmtId="167" fontId="0" fillId="0" borderId="0" xfId="0" applyNumberFormat="1" applyFont="1" applyAlignment="1">
      <alignment horizontal="left" vertical="top"/>
    </xf>
    <xf numFmtId="167" fontId="44" fillId="0" borderId="0" xfId="0" applyNumberFormat="1" applyFont="1"/>
    <xf numFmtId="167" fontId="10" fillId="0" borderId="0" xfId="0" applyNumberFormat="1" applyFont="1" applyAlignment="1">
      <alignment horizontal="left" vertical="top"/>
    </xf>
    <xf numFmtId="167" fontId="10" fillId="0" borderId="1" xfId="0" applyNumberFormat="1" applyFont="1" applyBorder="1"/>
    <xf numFmtId="167" fontId="0" fillId="0" borderId="1" xfId="0" applyNumberFormat="1" applyFont="1" applyBorder="1"/>
    <xf numFmtId="167" fontId="44" fillId="0" borderId="1" xfId="0" applyNumberFormat="1" applyFont="1" applyBorder="1"/>
    <xf numFmtId="167" fontId="0" fillId="0" borderId="0" xfId="0" applyNumberFormat="1" applyFont="1" applyBorder="1" applyAlignment="1">
      <alignment horizontal="left" vertical="top"/>
    </xf>
    <xf numFmtId="167" fontId="44" fillId="0" borderId="0" xfId="0" applyNumberFormat="1" applyFont="1" applyBorder="1"/>
    <xf numFmtId="167" fontId="0" fillId="0" borderId="0" xfId="0" applyNumberFormat="1" applyFont="1" applyBorder="1"/>
    <xf numFmtId="43" fontId="27" fillId="0" borderId="14" xfId="0" applyNumberFormat="1" applyFont="1" applyBorder="1" applyAlignment="1"/>
    <xf numFmtId="49" fontId="0" fillId="0" borderId="0" xfId="0" applyNumberFormat="1" applyAlignment="1">
      <alignment horizontal="left"/>
    </xf>
    <xf numFmtId="1" fontId="0" fillId="0" borderId="0" xfId="0" applyNumberFormat="1"/>
    <xf numFmtId="167" fontId="0" fillId="0" borderId="0" xfId="0" applyAlignment="1">
      <alignment wrapText="1"/>
    </xf>
    <xf numFmtId="167" fontId="46" fillId="0" borderId="0" xfId="0" applyNumberFormat="1" applyFont="1"/>
    <xf numFmtId="49" fontId="47" fillId="0" borderId="0" xfId="0" applyNumberFormat="1" applyFont="1" applyAlignment="1">
      <alignment horizontal="left"/>
    </xf>
    <xf numFmtId="167" fontId="38" fillId="0" borderId="0" xfId="0" applyNumberFormat="1" applyFont="1"/>
    <xf numFmtId="49" fontId="47" fillId="0" borderId="0" xfId="0" applyNumberFormat="1" applyFont="1" applyAlignment="1">
      <alignment vertical="top"/>
    </xf>
    <xf numFmtId="49" fontId="0" fillId="0" borderId="0" xfId="0" applyNumberFormat="1"/>
    <xf numFmtId="0" fontId="38" fillId="0" borderId="0" xfId="0" applyNumberFormat="1" applyFont="1"/>
    <xf numFmtId="0" fontId="47" fillId="0" borderId="0" xfId="0" applyNumberFormat="1" applyFont="1" applyAlignment="1">
      <alignment horizontal="left"/>
    </xf>
    <xf numFmtId="49" fontId="38" fillId="0" borderId="0" xfId="0" applyNumberFormat="1" applyFont="1"/>
    <xf numFmtId="49" fontId="45" fillId="13" borderId="0" xfId="0" applyNumberFormat="1" applyFont="1" applyFill="1" applyAlignment="1">
      <alignment horizontal="left"/>
    </xf>
    <xf numFmtId="0" fontId="46" fillId="13" borderId="0" xfId="0" applyNumberFormat="1" applyFont="1" applyFill="1"/>
    <xf numFmtId="0" fontId="0" fillId="0" borderId="0" xfId="0" applyNumberFormat="1" applyFill="1"/>
    <xf numFmtId="0" fontId="0" fillId="14" borderId="0" xfId="0" applyNumberFormat="1" applyFill="1"/>
    <xf numFmtId="0" fontId="48" fillId="0" borderId="0" xfId="0" applyNumberFormat="1" applyFont="1" applyFill="1"/>
    <xf numFmtId="0" fontId="49" fillId="0" borderId="34" xfId="0" applyNumberFormat="1" applyFont="1" applyFill="1" applyBorder="1" applyAlignment="1">
      <alignment wrapText="1"/>
    </xf>
    <xf numFmtId="0" fontId="49" fillId="0" borderId="34" xfId="0" applyNumberFormat="1" applyFont="1" applyFill="1" applyBorder="1" applyAlignment="1">
      <alignment horizontal="right" wrapText="1"/>
    </xf>
    <xf numFmtId="0" fontId="49" fillId="0" borderId="0" xfId="0" applyNumberFormat="1" applyFont="1" applyFill="1" applyBorder="1" applyAlignment="1">
      <alignment wrapText="1"/>
    </xf>
    <xf numFmtId="0" fontId="50" fillId="0" borderId="0" xfId="2" applyNumberFormat="1" applyFont="1"/>
    <xf numFmtId="3" fontId="50" fillId="0" borderId="0" xfId="2" applyNumberFormat="1" applyFont="1"/>
    <xf numFmtId="167" fontId="10" fillId="0" borderId="1" xfId="0" applyNumberFormat="1" applyFont="1" applyBorder="1" applyAlignment="1">
      <alignment horizontal="left" vertical="top"/>
    </xf>
    <xf numFmtId="49" fontId="0" fillId="0" borderId="1" xfId="0" applyNumberFormat="1" applyFont="1" applyBorder="1" applyAlignment="1">
      <alignment horizontal="left" vertical="top"/>
    </xf>
    <xf numFmtId="167" fontId="0" fillId="0" borderId="1" xfId="0" applyNumberFormat="1" applyFont="1" applyBorder="1" applyAlignment="1">
      <alignment horizontal="left" vertical="top"/>
    </xf>
    <xf numFmtId="49" fontId="27" fillId="0" borderId="15" xfId="0" applyNumberFormat="1" applyFont="1" applyBorder="1" applyAlignment="1"/>
    <xf numFmtId="49" fontId="27" fillId="0" borderId="13" xfId="0" applyNumberFormat="1" applyFont="1" applyFill="1" applyBorder="1" applyAlignment="1">
      <alignment vertical="center"/>
    </xf>
    <xf numFmtId="49" fontId="27" fillId="0" borderId="16" xfId="0" applyNumberFormat="1" applyFont="1" applyFill="1" applyBorder="1" applyAlignment="1">
      <alignment vertical="center"/>
    </xf>
    <xf numFmtId="4" fontId="27" fillId="0" borderId="16" xfId="0" applyNumberFormat="1" applyFont="1" applyFill="1" applyBorder="1" applyAlignment="1">
      <alignment vertical="center"/>
    </xf>
    <xf numFmtId="2" fontId="27" fillId="0" borderId="16" xfId="0" applyNumberFormat="1" applyFont="1" applyFill="1" applyBorder="1" applyAlignment="1">
      <alignment vertical="center"/>
    </xf>
    <xf numFmtId="167" fontId="27" fillId="0" borderId="13" xfId="0" applyFont="1" applyFill="1" applyBorder="1" applyAlignment="1">
      <alignment horizontal="center" vertical="center"/>
    </xf>
    <xf numFmtId="49" fontId="27" fillId="0" borderId="15" xfId="0" applyNumberFormat="1" applyFont="1" applyBorder="1" applyAlignment="1">
      <alignment horizontal="center"/>
    </xf>
    <xf numFmtId="167" fontId="0" fillId="0" borderId="0" xfId="0" applyNumberFormat="1" applyAlignment="1">
      <alignment horizontal="left"/>
    </xf>
    <xf numFmtId="4" fontId="27" fillId="0" borderId="16" xfId="0" applyNumberFormat="1" applyFont="1" applyFill="1" applyBorder="1" applyAlignment="1">
      <alignment horizontal="right" vertical="center"/>
    </xf>
    <xf numFmtId="167" fontId="27" fillId="0" borderId="13" xfId="0" applyFont="1" applyFill="1" applyBorder="1" applyAlignment="1">
      <alignment horizontal="center" vertical="center"/>
    </xf>
    <xf numFmtId="49" fontId="27" fillId="0" borderId="15" xfId="0" applyNumberFormat="1" applyFont="1" applyBorder="1" applyAlignment="1">
      <alignment horizontal="center"/>
    </xf>
    <xf numFmtId="167" fontId="39" fillId="0" borderId="13" xfId="0" applyNumberFormat="1" applyFont="1" applyBorder="1"/>
    <xf numFmtId="167" fontId="39" fillId="4" borderId="1" xfId="0" applyFont="1" applyFill="1" applyBorder="1" applyAlignment="1">
      <alignment vertical="center" wrapText="1"/>
    </xf>
    <xf numFmtId="43" fontId="27" fillId="0" borderId="14" xfId="0" applyNumberFormat="1" applyFont="1" applyBorder="1" applyAlignment="1">
      <alignment horizontal="center"/>
    </xf>
    <xf numFmtId="49" fontId="27" fillId="0" borderId="13" xfId="0" applyNumberFormat="1" applyFont="1" applyFill="1" applyBorder="1" applyAlignment="1">
      <alignment horizontal="center" vertical="center"/>
    </xf>
    <xf numFmtId="167" fontId="27" fillId="0" borderId="16" xfId="0" applyFont="1" applyFill="1" applyBorder="1" applyAlignment="1">
      <alignment horizontal="center" vertical="center"/>
    </xf>
    <xf numFmtId="49" fontId="27" fillId="0" borderId="16" xfId="0" applyNumberFormat="1" applyFont="1" applyFill="1" applyBorder="1" applyAlignment="1">
      <alignment horizontal="center" vertical="center"/>
    </xf>
    <xf numFmtId="1" fontId="27" fillId="0" borderId="16" xfId="0" applyNumberFormat="1" applyFont="1" applyFill="1" applyBorder="1" applyAlignment="1">
      <alignment horizontal="center" vertical="center"/>
    </xf>
    <xf numFmtId="43" fontId="27" fillId="0" borderId="14" xfId="0" applyNumberFormat="1" applyFont="1" applyBorder="1" applyAlignment="1">
      <alignment horizontal="center"/>
    </xf>
    <xf numFmtId="168" fontId="27" fillId="0" borderId="16" xfId="0" applyNumberFormat="1" applyFont="1" applyFill="1" applyBorder="1" applyAlignment="1">
      <alignment horizontal="center" vertical="center"/>
    </xf>
    <xf numFmtId="169" fontId="27" fillId="0" borderId="16" xfId="0" applyNumberFormat="1" applyFont="1" applyFill="1" applyBorder="1" applyAlignment="1">
      <alignment horizontal="center" vertical="center"/>
    </xf>
    <xf numFmtId="168" fontId="27" fillId="0" borderId="16" xfId="0" applyNumberFormat="1" applyFont="1" applyFill="1" applyBorder="1" applyAlignment="1">
      <alignment vertical="center"/>
    </xf>
    <xf numFmtId="169" fontId="27" fillId="0" borderId="16" xfId="0" applyNumberFormat="1" applyFont="1" applyFill="1" applyBorder="1" applyAlignment="1">
      <alignment vertical="center"/>
    </xf>
    <xf numFmtId="167" fontId="5" fillId="0" borderId="0" xfId="0" applyFont="1" applyBorder="1" applyAlignment="1">
      <alignment horizontal="center" vertical="center"/>
    </xf>
    <xf numFmtId="167" fontId="22" fillId="6" borderId="11" xfId="0" applyFont="1" applyFill="1" applyBorder="1" applyAlignment="1">
      <alignment horizontal="center" vertical="center"/>
    </xf>
    <xf numFmtId="167" fontId="22" fillId="6" borderId="10" xfId="0" applyFont="1" applyFill="1" applyBorder="1" applyAlignment="1">
      <alignment horizontal="center" vertical="center"/>
    </xf>
    <xf numFmtId="167" fontId="22" fillId="6" borderId="12" xfId="0" applyFont="1" applyFill="1" applyBorder="1" applyAlignment="1">
      <alignment horizontal="center" vertical="center"/>
    </xf>
    <xf numFmtId="167" fontId="6" fillId="5" borderId="1" xfId="0" applyFont="1" applyFill="1" applyBorder="1" applyAlignment="1">
      <alignment horizontal="left" vertical="center"/>
    </xf>
    <xf numFmtId="167" fontId="6" fillId="5" borderId="1" xfId="0" applyFont="1" applyFill="1" applyBorder="1" applyAlignment="1">
      <alignment horizontal="left" vertical="center" wrapText="1"/>
    </xf>
    <xf numFmtId="167" fontId="11" fillId="5" borderId="1" xfId="0" applyFont="1" applyFill="1" applyBorder="1" applyAlignment="1">
      <alignment vertical="center"/>
    </xf>
    <xf numFmtId="167" fontId="11" fillId="0" borderId="0" xfId="0" applyFont="1" applyAlignment="1">
      <alignment horizontal="left" vertical="center" wrapText="1"/>
    </xf>
    <xf numFmtId="167" fontId="23" fillId="0" borderId="0" xfId="0" applyFont="1" applyBorder="1" applyAlignment="1">
      <alignment horizontal="center" vertical="center"/>
    </xf>
    <xf numFmtId="167" fontId="6" fillId="5" borderId="3" xfId="0" applyFont="1" applyFill="1" applyBorder="1" applyAlignment="1">
      <alignment horizontal="left" vertical="center" wrapText="1"/>
    </xf>
    <xf numFmtId="167" fontId="6" fillId="5" borderId="7" xfId="0" applyFont="1" applyFill="1" applyBorder="1" applyAlignment="1">
      <alignment horizontal="left" vertical="center" wrapText="1"/>
    </xf>
    <xf numFmtId="167" fontId="19" fillId="0" borderId="8" xfId="0" applyFont="1" applyBorder="1" applyAlignment="1">
      <alignment horizontal="left" vertical="center" wrapText="1"/>
    </xf>
    <xf numFmtId="167" fontId="19" fillId="0" borderId="10" xfId="0" applyFont="1" applyBorder="1" applyAlignment="1">
      <alignment horizontal="left" vertical="center" wrapText="1"/>
    </xf>
    <xf numFmtId="167" fontId="19" fillId="0" borderId="9" xfId="0" applyFont="1" applyBorder="1" applyAlignment="1">
      <alignment horizontal="left" vertical="center" wrapText="1"/>
    </xf>
    <xf numFmtId="167" fontId="11" fillId="0" borderId="3" xfId="0" applyFont="1" applyBorder="1" applyAlignment="1">
      <alignment horizontal="left" vertical="center"/>
    </xf>
    <xf numFmtId="167" fontId="11" fillId="0" borderId="7" xfId="0" applyFont="1" applyBorder="1" applyAlignment="1">
      <alignment horizontal="left" vertical="center"/>
    </xf>
    <xf numFmtId="167" fontId="11" fillId="0" borderId="3" xfId="0" applyFont="1" applyBorder="1" applyAlignment="1">
      <alignment vertical="center"/>
    </xf>
    <xf numFmtId="167" fontId="11" fillId="0" borderId="7" xfId="0" applyFont="1" applyBorder="1" applyAlignment="1">
      <alignment vertical="center"/>
    </xf>
    <xf numFmtId="167" fontId="12" fillId="0" borderId="3" xfId="0" applyFont="1" applyBorder="1" applyAlignment="1">
      <alignment horizontal="center" vertical="center"/>
    </xf>
    <xf numFmtId="167" fontId="12" fillId="0" borderId="7" xfId="0" applyFont="1" applyBorder="1" applyAlignment="1">
      <alignment horizontal="center" vertical="center"/>
    </xf>
    <xf numFmtId="167" fontId="6" fillId="7" borderId="3" xfId="0" applyFont="1" applyFill="1" applyBorder="1" applyAlignment="1">
      <alignment horizontal="left" vertical="center"/>
    </xf>
    <xf numFmtId="167" fontId="6" fillId="7" borderId="7" xfId="0" applyFont="1" applyFill="1" applyBorder="1" applyAlignment="1">
      <alignment horizontal="left" vertical="center"/>
    </xf>
    <xf numFmtId="167" fontId="6" fillId="7" borderId="2" xfId="0" applyFont="1" applyFill="1" applyBorder="1" applyAlignment="1">
      <alignment horizontal="left" vertical="center"/>
    </xf>
    <xf numFmtId="167" fontId="32" fillId="8" borderId="18" xfId="0" applyFont="1" applyFill="1" applyBorder="1" applyAlignment="1">
      <alignment horizontal="left"/>
    </xf>
    <xf numFmtId="167" fontId="32" fillId="8" borderId="19" xfId="0" applyFont="1" applyFill="1" applyBorder="1" applyAlignment="1">
      <alignment horizontal="left"/>
    </xf>
    <xf numFmtId="167" fontId="27" fillId="4" borderId="13" xfId="0" applyFont="1" applyFill="1" applyBorder="1" applyAlignment="1">
      <alignment vertical="center" wrapText="1"/>
    </xf>
    <xf numFmtId="167" fontId="27" fillId="4" borderId="14" xfId="0" applyFont="1" applyFill="1" applyBorder="1" applyAlignment="1">
      <alignment vertical="center" wrapText="1"/>
    </xf>
    <xf numFmtId="167" fontId="27" fillId="4" borderId="15" xfId="0" applyFont="1" applyFill="1" applyBorder="1" applyAlignment="1">
      <alignment vertical="center" wrapText="1"/>
    </xf>
    <xf numFmtId="167" fontId="10" fillId="8" borderId="26" xfId="0" applyFont="1" applyFill="1" applyBorder="1" applyAlignment="1">
      <alignment horizontal="left"/>
    </xf>
    <xf numFmtId="167" fontId="10" fillId="8" borderId="0" xfId="0" applyFont="1" applyFill="1" applyBorder="1" applyAlignment="1">
      <alignment horizontal="left"/>
    </xf>
    <xf numFmtId="167" fontId="34" fillId="10" borderId="18" xfId="0" applyFont="1" applyFill="1" applyBorder="1" applyAlignment="1">
      <alignment horizontal="center" vertical="center" wrapText="1"/>
    </xf>
    <xf numFmtId="167" fontId="34" fillId="10" borderId="20" xfId="0" applyFont="1" applyFill="1" applyBorder="1" applyAlignment="1">
      <alignment horizontal="center" vertical="center" wrapText="1"/>
    </xf>
    <xf numFmtId="167" fontId="34" fillId="10" borderId="21" xfId="0" applyFont="1" applyFill="1" applyBorder="1" applyAlignment="1">
      <alignment horizontal="center" vertical="center" wrapText="1"/>
    </xf>
    <xf numFmtId="167" fontId="34" fillId="10" borderId="22" xfId="0" applyFont="1" applyFill="1" applyBorder="1" applyAlignment="1">
      <alignment horizontal="center" vertical="center" wrapText="1"/>
    </xf>
    <xf numFmtId="167" fontId="34" fillId="10" borderId="23" xfId="0" applyFont="1" applyFill="1" applyBorder="1" applyAlignment="1">
      <alignment horizontal="center" vertical="center" wrapText="1"/>
    </xf>
    <xf numFmtId="167" fontId="34" fillId="10" borderId="25" xfId="0" applyFont="1" applyFill="1" applyBorder="1" applyAlignment="1">
      <alignment horizontal="center" vertical="center" wrapText="1"/>
    </xf>
    <xf numFmtId="167" fontId="39" fillId="0" borderId="27" xfId="0" applyFont="1" applyFill="1" applyBorder="1" applyAlignment="1">
      <alignment horizontal="left" vertical="center"/>
    </xf>
    <xf numFmtId="167" fontId="39" fillId="0" borderId="14" xfId="0" applyFont="1" applyFill="1" applyBorder="1" applyAlignment="1">
      <alignment horizontal="left" vertical="center"/>
    </xf>
    <xf numFmtId="167" fontId="39" fillId="0" borderId="15" xfId="0" applyFont="1" applyFill="1" applyBorder="1" applyAlignment="1">
      <alignment horizontal="left" vertical="center"/>
    </xf>
    <xf numFmtId="167" fontId="39" fillId="0" borderId="13" xfId="0" applyFont="1" applyFill="1" applyBorder="1" applyAlignment="1">
      <alignment horizontal="left" vertical="center"/>
    </xf>
    <xf numFmtId="167" fontId="27" fillId="4" borderId="13" xfId="0" applyFont="1" applyFill="1" applyBorder="1" applyAlignment="1">
      <alignment horizontal="left" vertical="center"/>
    </xf>
    <xf numFmtId="167" fontId="27" fillId="4" borderId="14" xfId="0" applyFont="1" applyFill="1" applyBorder="1" applyAlignment="1">
      <alignment horizontal="left" vertical="center"/>
    </xf>
    <xf numFmtId="167" fontId="27" fillId="4" borderId="15" xfId="0" applyFont="1" applyFill="1" applyBorder="1" applyAlignment="1">
      <alignment horizontal="left" vertical="center"/>
    </xf>
    <xf numFmtId="49" fontId="27" fillId="4" borderId="13" xfId="0" applyNumberFormat="1" applyFont="1" applyFill="1" applyBorder="1" applyAlignment="1">
      <alignment horizontal="left" vertical="center"/>
    </xf>
    <xf numFmtId="49" fontId="27" fillId="4" borderId="14" xfId="0" applyNumberFormat="1" applyFont="1" applyFill="1" applyBorder="1" applyAlignment="1">
      <alignment horizontal="left" vertical="center"/>
    </xf>
    <xf numFmtId="49" fontId="27" fillId="4" borderId="15" xfId="0" applyNumberFormat="1" applyFont="1" applyFill="1" applyBorder="1" applyAlignment="1">
      <alignment horizontal="left" vertical="center"/>
    </xf>
    <xf numFmtId="167" fontId="30" fillId="11" borderId="13" xfId="1" applyFont="1" applyFill="1" applyBorder="1" applyAlignment="1">
      <alignment horizontal="center" vertical="center"/>
    </xf>
    <xf numFmtId="167" fontId="30" fillId="11" borderId="15" xfId="1" applyFont="1" applyFill="1" applyBorder="1" applyAlignment="1">
      <alignment horizontal="center" vertical="center"/>
    </xf>
    <xf numFmtId="167" fontId="33" fillId="11" borderId="13" xfId="1" applyFont="1" applyFill="1" applyBorder="1" applyAlignment="1">
      <alignment horizontal="center" vertical="center"/>
    </xf>
    <xf numFmtId="167" fontId="33" fillId="11" borderId="15" xfId="1" applyFont="1" applyFill="1" applyBorder="1" applyAlignment="1">
      <alignment horizontal="center" vertical="center"/>
    </xf>
    <xf numFmtId="167" fontId="27" fillId="8" borderId="0" xfId="0" applyFont="1" applyFill="1" applyBorder="1" applyAlignment="1">
      <alignment horizontal="left" vertical="center"/>
    </xf>
    <xf numFmtId="167" fontId="39" fillId="4" borderId="13" xfId="0" applyFont="1" applyFill="1" applyBorder="1" applyAlignment="1">
      <alignment horizontal="left" vertical="center"/>
    </xf>
    <xf numFmtId="167" fontId="39" fillId="4" borderId="15" xfId="0" applyFont="1" applyFill="1" applyBorder="1" applyAlignment="1">
      <alignment horizontal="left" vertical="center"/>
    </xf>
    <xf numFmtId="167" fontId="27" fillId="0" borderId="13" xfId="0" applyFont="1" applyFill="1" applyBorder="1" applyAlignment="1">
      <alignment horizontal="center" vertical="center"/>
    </xf>
    <xf numFmtId="167" fontId="27" fillId="0" borderId="14" xfId="0" applyFont="1" applyFill="1" applyBorder="1" applyAlignment="1">
      <alignment horizontal="center" vertical="center"/>
    </xf>
    <xf numFmtId="167" fontId="27" fillId="0" borderId="28" xfId="0" applyFont="1" applyFill="1" applyBorder="1" applyAlignment="1">
      <alignment horizontal="center" vertical="center"/>
    </xf>
    <xf numFmtId="43" fontId="27" fillId="0" borderId="13" xfId="0" applyNumberFormat="1" applyFont="1" applyBorder="1" applyAlignment="1">
      <alignment horizontal="left"/>
    </xf>
    <xf numFmtId="43" fontId="27" fillId="0" borderId="14" xfId="0" applyNumberFormat="1" applyFont="1" applyBorder="1" applyAlignment="1">
      <alignment horizontal="left"/>
    </xf>
    <xf numFmtId="43" fontId="27" fillId="0" borderId="15" xfId="0" applyNumberFormat="1" applyFont="1" applyBorder="1" applyAlignment="1">
      <alignment horizontal="left"/>
    </xf>
    <xf numFmtId="43" fontId="27" fillId="0" borderId="13" xfId="0" applyNumberFormat="1" applyFont="1" applyBorder="1" applyAlignment="1">
      <alignment horizontal="center"/>
    </xf>
    <xf numFmtId="43" fontId="27" fillId="0" borderId="14" xfId="0" applyNumberFormat="1" applyFont="1" applyBorder="1" applyAlignment="1">
      <alignment horizontal="center"/>
    </xf>
    <xf numFmtId="43" fontId="27" fillId="0" borderId="15" xfId="0" applyNumberFormat="1" applyFont="1" applyBorder="1" applyAlignment="1">
      <alignment horizontal="center"/>
    </xf>
    <xf numFmtId="43" fontId="10" fillId="8" borderId="0" xfId="0" applyNumberFormat="1" applyFont="1" applyFill="1" applyBorder="1" applyAlignment="1">
      <alignment horizontal="left" wrapText="1"/>
    </xf>
    <xf numFmtId="49" fontId="27" fillId="0" borderId="13" xfId="0" applyNumberFormat="1" applyFont="1" applyBorder="1" applyAlignment="1">
      <alignment horizontal="center"/>
    </xf>
    <xf numFmtId="49" fontId="27" fillId="0" borderId="15" xfId="0" applyNumberFormat="1" applyFont="1" applyBorder="1" applyAlignment="1">
      <alignment horizontal="center"/>
    </xf>
    <xf numFmtId="43" fontId="10" fillId="8" borderId="26" xfId="0" applyNumberFormat="1" applyFont="1" applyFill="1" applyBorder="1" applyAlignment="1">
      <alignment horizontal="center" wrapText="1"/>
    </xf>
    <xf numFmtId="167" fontId="10" fillId="8" borderId="18" xfId="0" applyFont="1" applyFill="1" applyBorder="1" applyAlignment="1">
      <alignment horizontal="center" vertical="center"/>
    </xf>
    <xf numFmtId="167" fontId="10" fillId="8" borderId="19" xfId="0" applyFont="1" applyFill="1" applyBorder="1" applyAlignment="1">
      <alignment horizontal="center" vertical="center"/>
    </xf>
    <xf numFmtId="167" fontId="10" fillId="8" borderId="31" xfId="0" applyFont="1" applyFill="1" applyBorder="1" applyAlignment="1">
      <alignment horizontal="center" vertical="center"/>
    </xf>
    <xf numFmtId="167" fontId="10" fillId="8" borderId="32" xfId="0" applyFont="1" applyFill="1" applyBorder="1" applyAlignment="1">
      <alignment horizontal="center" vertical="center"/>
    </xf>
    <xf numFmtId="167" fontId="10" fillId="8" borderId="33" xfId="0" applyFont="1" applyFill="1" applyBorder="1" applyAlignment="1">
      <alignment horizontal="center" vertical="center"/>
    </xf>
    <xf numFmtId="167" fontId="10" fillId="8" borderId="21" xfId="0" applyFont="1" applyFill="1" applyBorder="1" applyAlignment="1">
      <alignment horizontal="center"/>
    </xf>
    <xf numFmtId="167" fontId="10" fillId="8" borderId="0" xfId="0" applyFont="1" applyFill="1" applyBorder="1" applyAlignment="1">
      <alignment horizontal="center"/>
    </xf>
    <xf numFmtId="167" fontId="10" fillId="8" borderId="35" xfId="0" applyFont="1" applyFill="1" applyBorder="1" applyAlignment="1">
      <alignment horizontal="center" vertical="center"/>
    </xf>
    <xf numFmtId="167" fontId="10" fillId="8" borderId="26" xfId="0" applyFont="1" applyFill="1" applyBorder="1" applyAlignment="1">
      <alignment horizontal="center" vertical="center"/>
    </xf>
    <xf numFmtId="167" fontId="0" fillId="0" borderId="0" xfId="0" applyNumberFormat="1" applyAlignment="1">
      <alignment horizontal="left"/>
    </xf>
  </cellXfs>
  <cellStyles count="3">
    <cellStyle name="Hyperlink" xfId="1" builtinId="8"/>
    <cellStyle name="Normal" xfId="0" builtinId="0"/>
    <cellStyle name="Normal 2" xfId="2"/>
  </cellStyles>
  <dxfs count="0"/>
  <tableStyles count="0" defaultTableStyle="TableStyleMedium9" defaultPivotStyle="PivotStyleLight16"/>
  <colors>
    <mruColors>
      <color rgb="FFEAB200"/>
      <color rgb="FFFFFF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47625</xdr:colOff>
      <xdr:row>8</xdr:row>
      <xdr:rowOff>23814</xdr:rowOff>
    </xdr:from>
    <xdr:to>
      <xdr:col>12</xdr:col>
      <xdr:colOff>666750</xdr:colOff>
      <xdr:row>9</xdr:row>
      <xdr:rowOff>0</xdr:rowOff>
    </xdr:to>
    <xdr:sp macro="" textlink="">
      <xdr:nvSpPr>
        <xdr:cNvPr id="2" name="TextBox 1"/>
        <xdr:cNvSpPr txBox="1"/>
      </xdr:nvSpPr>
      <xdr:spPr>
        <a:xfrm>
          <a:off x="488156" y="1702595"/>
          <a:ext cx="8715375" cy="54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Scale operations</a:t>
          </a:r>
          <a:r>
            <a:rPr lang="en-US" sz="1100" baseline="0"/>
            <a:t> to demand while still providing the </a:t>
          </a:r>
          <a:r>
            <a:rPr lang="en-US" sz="1100"/>
            <a:t>best training to meet the needs of Soldiers and civilians throughout the Army. </a:t>
          </a:r>
          <a:r>
            <a:rPr lang="en-US" sz="1100" baseline="0"/>
            <a:t> Switch to distance learning as the mode of instruction.</a:t>
          </a:r>
          <a:endParaRPr lang="en-US" sz="1100"/>
        </a:p>
      </xdr:txBody>
    </xdr:sp>
    <xdr:clientData/>
  </xdr:twoCellAnchor>
  <xdr:twoCellAnchor>
    <xdr:from>
      <xdr:col>1</xdr:col>
      <xdr:colOff>0</xdr:colOff>
      <xdr:row>10</xdr:row>
      <xdr:rowOff>0</xdr:rowOff>
    </xdr:from>
    <xdr:to>
      <xdr:col>12</xdr:col>
      <xdr:colOff>619125</xdr:colOff>
      <xdr:row>10</xdr:row>
      <xdr:rowOff>547686</xdr:rowOff>
    </xdr:to>
    <xdr:sp macro="" textlink="">
      <xdr:nvSpPr>
        <xdr:cNvPr id="3" name="TextBox 2"/>
        <xdr:cNvSpPr txBox="1"/>
      </xdr:nvSpPr>
      <xdr:spPr>
        <a:xfrm>
          <a:off x="440531" y="2500313"/>
          <a:ext cx="9084469" cy="54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Modification</a:t>
          </a:r>
          <a:r>
            <a:rPr lang="en-US" sz="1100" baseline="0"/>
            <a:t> in format of  classes without compromising quality. Improved administrative support and reduction of rework due to cancelled classes.  Provide training as needed.</a:t>
          </a:r>
          <a:endParaRPr lang="en-US" sz="1100"/>
        </a:p>
      </xdr:txBody>
    </xdr:sp>
    <xdr:clientData/>
  </xdr:twoCellAnchor>
  <xdr:twoCellAnchor>
    <xdr:from>
      <xdr:col>1</xdr:col>
      <xdr:colOff>0</xdr:colOff>
      <xdr:row>12</xdr:row>
      <xdr:rowOff>0</xdr:rowOff>
    </xdr:from>
    <xdr:to>
      <xdr:col>12</xdr:col>
      <xdr:colOff>619125</xdr:colOff>
      <xdr:row>12</xdr:row>
      <xdr:rowOff>547686</xdr:rowOff>
    </xdr:to>
    <xdr:sp macro="" textlink="">
      <xdr:nvSpPr>
        <xdr:cNvPr id="4" name="TextBox 3"/>
        <xdr:cNvSpPr txBox="1"/>
      </xdr:nvSpPr>
      <xdr:spPr>
        <a:xfrm>
          <a:off x="440531" y="3321844"/>
          <a:ext cx="9084469" cy="54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There</a:t>
          </a:r>
          <a:r>
            <a:rPr lang="en-US" sz="1100" baseline="0"/>
            <a:t> will be fewer courses. The TDY expenses associated with student travel will be eliminated.  The distance learning mode of instruction has a lower per student delivery cost as compared to the resident course.</a:t>
          </a:r>
          <a:endParaRPr lang="en-US" sz="1100"/>
        </a:p>
      </xdr:txBody>
    </xdr:sp>
    <xdr:clientData/>
  </xdr:twoCellAnchor>
  <xdr:twoCellAnchor>
    <xdr:from>
      <xdr:col>1</xdr:col>
      <xdr:colOff>0</xdr:colOff>
      <xdr:row>14</xdr:row>
      <xdr:rowOff>0</xdr:rowOff>
    </xdr:from>
    <xdr:to>
      <xdr:col>12</xdr:col>
      <xdr:colOff>619125</xdr:colOff>
      <xdr:row>14</xdr:row>
      <xdr:rowOff>547686</xdr:rowOff>
    </xdr:to>
    <xdr:sp macro="" textlink="">
      <xdr:nvSpPr>
        <xdr:cNvPr id="5" name="TextBox 4"/>
        <xdr:cNvSpPr txBox="1"/>
      </xdr:nvSpPr>
      <xdr:spPr>
        <a:xfrm>
          <a:off x="440531" y="4143375"/>
          <a:ext cx="9084469" cy="54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If there is a surge in demand, the number of courses can be more readily increased.</a:t>
          </a:r>
          <a:r>
            <a:rPr lang="en-US" sz="1100" baseline="0"/>
            <a:t> </a:t>
          </a:r>
          <a:r>
            <a:rPr lang="en-US" sz="1100"/>
            <a:t>This is a low risk to</a:t>
          </a:r>
          <a:r>
            <a:rPr lang="en-US" sz="1100" baseline="0"/>
            <a:t> the Army.</a:t>
          </a:r>
          <a:endParaRPr lang="en-US" sz="1100"/>
        </a:p>
      </xdr:txBody>
    </xdr:sp>
    <xdr:clientData/>
  </xdr:twoCellAnchor>
  <xdr:twoCellAnchor>
    <xdr:from>
      <xdr:col>1</xdr:col>
      <xdr:colOff>0</xdr:colOff>
      <xdr:row>16</xdr:row>
      <xdr:rowOff>0</xdr:rowOff>
    </xdr:from>
    <xdr:to>
      <xdr:col>12</xdr:col>
      <xdr:colOff>619125</xdr:colOff>
      <xdr:row>16</xdr:row>
      <xdr:rowOff>547686</xdr:rowOff>
    </xdr:to>
    <xdr:sp macro="" textlink="">
      <xdr:nvSpPr>
        <xdr:cNvPr id="6" name="TextBox 5"/>
        <xdr:cNvSpPr txBox="1"/>
      </xdr:nvSpPr>
      <xdr:spPr>
        <a:xfrm>
          <a:off x="440531" y="4905375"/>
          <a:ext cx="9084469" cy="54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Unforeseen events; increase in demand; budget cuts; lack of instructors.</a:t>
          </a:r>
          <a:r>
            <a:rPr lang="en-US" sz="1100" baseline="0"/>
            <a:t> </a:t>
          </a:r>
          <a:endParaRPr lang="en-US" sz="1100"/>
        </a:p>
      </xdr:txBody>
    </xdr:sp>
    <xdr:clientData/>
  </xdr:twoCellAnchor>
  <xdr:twoCellAnchor>
    <xdr:from>
      <xdr:col>1</xdr:col>
      <xdr:colOff>0</xdr:colOff>
      <xdr:row>18</xdr:row>
      <xdr:rowOff>0</xdr:rowOff>
    </xdr:from>
    <xdr:to>
      <xdr:col>12</xdr:col>
      <xdr:colOff>619125</xdr:colOff>
      <xdr:row>18</xdr:row>
      <xdr:rowOff>547686</xdr:rowOff>
    </xdr:to>
    <xdr:sp macro="" textlink="">
      <xdr:nvSpPr>
        <xdr:cNvPr id="7" name="TextBox 6"/>
        <xdr:cNvSpPr txBox="1"/>
      </xdr:nvSpPr>
      <xdr:spPr>
        <a:xfrm>
          <a:off x="440531" y="5667375"/>
          <a:ext cx="9084469" cy="54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Develop distance learning training. Additional equipment for instructor</a:t>
          </a:r>
          <a:r>
            <a:rPr lang="en-US" sz="1100" baseline="0"/>
            <a:t> to interact with  students.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2">
    <tabColor rgb="FFC00000"/>
  </sheetPr>
  <dimension ref="A1:G108"/>
  <sheetViews>
    <sheetView zoomScaleNormal="100" workbookViewId="0">
      <selection activeCell="C20" sqref="C20"/>
    </sheetView>
  </sheetViews>
  <sheetFormatPr defaultColWidth="37.140625" defaultRowHeight="20.100000000000001" customHeight="1"/>
  <cols>
    <col min="1" max="1" width="3.5703125" style="37" customWidth="1"/>
    <col min="2" max="2" width="46.5703125" style="1" customWidth="1"/>
    <col min="3" max="3" width="17" style="39" customWidth="1"/>
    <col min="4" max="4" width="85.5703125" style="1" customWidth="1"/>
    <col min="5" max="16384" width="37.140625" style="1"/>
  </cols>
  <sheetData>
    <row r="1" spans="1:4" s="42" customFormat="1" ht="20.100000000000001" customHeight="1">
      <c r="A1" s="249" t="s">
        <v>191</v>
      </c>
      <c r="B1" s="249"/>
      <c r="C1" s="249"/>
      <c r="D1" s="249"/>
    </row>
    <row r="2" spans="1:4" s="42" customFormat="1" ht="20.100000000000001" customHeight="1">
      <c r="A2" s="257" t="s">
        <v>174</v>
      </c>
      <c r="B2" s="257"/>
      <c r="C2" s="257"/>
      <c r="D2" s="257"/>
    </row>
    <row r="3" spans="1:4" s="41" customFormat="1" ht="20.100000000000001" customHeight="1">
      <c r="A3" s="250" t="s">
        <v>49</v>
      </c>
      <c r="B3" s="251"/>
      <c r="C3" s="251"/>
      <c r="D3" s="252"/>
    </row>
    <row r="4" spans="1:4" s="41" customFormat="1" ht="20.100000000000001" customHeight="1">
      <c r="A4" s="45"/>
      <c r="B4" s="43"/>
      <c r="C4" s="43"/>
      <c r="D4" s="43"/>
    </row>
    <row r="5" spans="1:4" ht="20.100000000000001" customHeight="1">
      <c r="A5" s="253" t="s">
        <v>138</v>
      </c>
      <c r="B5" s="253"/>
      <c r="C5" s="44" t="s">
        <v>140</v>
      </c>
      <c r="D5" s="44" t="s">
        <v>139</v>
      </c>
    </row>
    <row r="6" spans="1:4" ht="20.100000000000001" customHeight="1">
      <c r="A6" s="254" t="s">
        <v>34</v>
      </c>
      <c r="B6" s="255"/>
      <c r="C6" s="253" t="s">
        <v>29</v>
      </c>
      <c r="D6" s="253"/>
    </row>
    <row r="7" spans="1:4" ht="20.100000000000001" customHeight="1">
      <c r="A7" s="258" t="s">
        <v>198</v>
      </c>
      <c r="B7" s="259"/>
      <c r="C7" s="44"/>
      <c r="D7" s="44" t="s">
        <v>169</v>
      </c>
    </row>
    <row r="8" spans="1:4" ht="20.100000000000001" customHeight="1">
      <c r="A8" s="14" t="s">
        <v>1</v>
      </c>
      <c r="B8" s="14" t="s">
        <v>60</v>
      </c>
      <c r="C8" s="15" t="s">
        <v>23</v>
      </c>
      <c r="D8" s="16" t="s">
        <v>20</v>
      </c>
    </row>
    <row r="9" spans="1:4" ht="25.5">
      <c r="A9" s="17">
        <v>1</v>
      </c>
      <c r="B9" s="18" t="s">
        <v>141</v>
      </c>
      <c r="C9" s="19" t="s">
        <v>144</v>
      </c>
      <c r="D9" s="20" t="s">
        <v>195</v>
      </c>
    </row>
    <row r="10" spans="1:4" ht="25.5">
      <c r="A10" s="17">
        <v>2</v>
      </c>
      <c r="B10" s="18" t="s">
        <v>146</v>
      </c>
      <c r="C10" s="19" t="s">
        <v>196</v>
      </c>
      <c r="D10" s="20" t="s">
        <v>212</v>
      </c>
    </row>
    <row r="11" spans="1:4" ht="25.5">
      <c r="A11" s="17">
        <v>3</v>
      </c>
      <c r="B11" s="21" t="s">
        <v>145</v>
      </c>
      <c r="C11" s="19" t="s">
        <v>196</v>
      </c>
      <c r="D11" s="20" t="s">
        <v>213</v>
      </c>
    </row>
    <row r="12" spans="1:4" ht="25.5">
      <c r="A12" s="17">
        <v>4</v>
      </c>
      <c r="B12" s="18" t="s">
        <v>176</v>
      </c>
      <c r="C12" s="19" t="s">
        <v>144</v>
      </c>
      <c r="D12" s="20" t="s">
        <v>175</v>
      </c>
    </row>
    <row r="13" spans="1:4" ht="25.5">
      <c r="A13" s="17">
        <v>5</v>
      </c>
      <c r="B13" s="18" t="s">
        <v>193</v>
      </c>
      <c r="C13" s="19" t="s">
        <v>144</v>
      </c>
      <c r="D13" s="20" t="s">
        <v>170</v>
      </c>
    </row>
    <row r="14" spans="1:4" ht="25.5">
      <c r="A14" s="17">
        <v>6</v>
      </c>
      <c r="B14" s="18" t="s">
        <v>192</v>
      </c>
      <c r="C14" s="19" t="s">
        <v>144</v>
      </c>
      <c r="D14" s="20" t="s">
        <v>208</v>
      </c>
    </row>
    <row r="15" spans="1:4" ht="38.25">
      <c r="A15" s="17">
        <v>7</v>
      </c>
      <c r="B15" s="18" t="s">
        <v>209</v>
      </c>
      <c r="C15" s="19" t="s">
        <v>144</v>
      </c>
      <c r="D15" s="20" t="s">
        <v>210</v>
      </c>
    </row>
    <row r="16" spans="1:4" ht="25.5">
      <c r="A16" s="17">
        <v>8</v>
      </c>
      <c r="B16" s="21" t="s">
        <v>201</v>
      </c>
      <c r="C16" s="22" t="s">
        <v>144</v>
      </c>
      <c r="D16" s="20" t="s">
        <v>211</v>
      </c>
    </row>
    <row r="17" spans="1:4" ht="38.25">
      <c r="A17" s="17">
        <v>9</v>
      </c>
      <c r="B17" s="18" t="s">
        <v>33</v>
      </c>
      <c r="C17" s="19" t="s">
        <v>196</v>
      </c>
      <c r="D17" s="20" t="s">
        <v>202</v>
      </c>
    </row>
    <row r="18" spans="1:4" ht="25.5">
      <c r="A18" s="17">
        <v>10</v>
      </c>
      <c r="B18" s="23" t="s">
        <v>188</v>
      </c>
      <c r="C18" s="19" t="s">
        <v>144</v>
      </c>
      <c r="D18" s="24" t="s">
        <v>207</v>
      </c>
    </row>
    <row r="19" spans="1:4" ht="12.75">
      <c r="A19" s="17">
        <v>11</v>
      </c>
      <c r="B19" s="23" t="s">
        <v>8</v>
      </c>
      <c r="C19" s="19" t="s">
        <v>144</v>
      </c>
      <c r="D19" s="24" t="s">
        <v>214</v>
      </c>
    </row>
    <row r="20" spans="1:4" ht="25.5">
      <c r="A20" s="17">
        <v>12</v>
      </c>
      <c r="B20" s="25" t="s">
        <v>177</v>
      </c>
      <c r="C20" s="19" t="s">
        <v>144</v>
      </c>
      <c r="D20" s="24" t="s">
        <v>215</v>
      </c>
    </row>
    <row r="21" spans="1:4" ht="38.25">
      <c r="A21" s="17">
        <v>13</v>
      </c>
      <c r="B21" s="23" t="s">
        <v>165</v>
      </c>
      <c r="C21" s="19" t="s">
        <v>144</v>
      </c>
      <c r="D21" s="24" t="s">
        <v>178</v>
      </c>
    </row>
    <row r="22" spans="1:4" ht="25.5">
      <c r="A22" s="17">
        <v>14</v>
      </c>
      <c r="B22" s="23" t="s">
        <v>166</v>
      </c>
      <c r="C22" s="19" t="s">
        <v>144</v>
      </c>
      <c r="D22" s="24" t="s">
        <v>179</v>
      </c>
    </row>
    <row r="23" spans="1:4" ht="38.25">
      <c r="A23" s="17">
        <v>15</v>
      </c>
      <c r="B23" s="23" t="s">
        <v>14</v>
      </c>
      <c r="C23" s="19" t="s">
        <v>144</v>
      </c>
      <c r="D23" s="24" t="s">
        <v>171</v>
      </c>
    </row>
    <row r="24" spans="1:4" ht="38.25">
      <c r="A24" s="17">
        <v>16</v>
      </c>
      <c r="B24" s="23" t="s">
        <v>15</v>
      </c>
      <c r="C24" s="19" t="s">
        <v>144</v>
      </c>
      <c r="D24" s="24" t="s">
        <v>171</v>
      </c>
    </row>
    <row r="25" spans="1:4" ht="38.25">
      <c r="A25" s="17">
        <v>17</v>
      </c>
      <c r="B25" s="23" t="s">
        <v>16</v>
      </c>
      <c r="C25" s="19" t="s">
        <v>144</v>
      </c>
      <c r="D25" s="24" t="s">
        <v>171</v>
      </c>
    </row>
    <row r="26" spans="1:4" ht="38.25">
      <c r="A26" s="17">
        <v>18</v>
      </c>
      <c r="B26" s="23" t="s">
        <v>17</v>
      </c>
      <c r="C26" s="19" t="s">
        <v>144</v>
      </c>
      <c r="D26" s="24" t="s">
        <v>171</v>
      </c>
    </row>
    <row r="27" spans="1:4" ht="38.25">
      <c r="A27" s="17">
        <v>20</v>
      </c>
      <c r="B27" s="23" t="s">
        <v>147</v>
      </c>
      <c r="C27" s="19" t="s">
        <v>144</v>
      </c>
      <c r="D27" s="24" t="s">
        <v>197</v>
      </c>
    </row>
    <row r="28" spans="1:4" ht="25.5">
      <c r="A28" s="17">
        <v>21</v>
      </c>
      <c r="B28" s="23" t="s">
        <v>9</v>
      </c>
      <c r="C28" s="19" t="s">
        <v>144</v>
      </c>
      <c r="D28" s="24" t="s">
        <v>194</v>
      </c>
    </row>
    <row r="29" spans="1:4" ht="20.100000000000001" customHeight="1">
      <c r="A29" s="17">
        <v>22</v>
      </c>
      <c r="B29" s="23" t="s">
        <v>52</v>
      </c>
      <c r="C29" s="19" t="s">
        <v>144</v>
      </c>
      <c r="D29" s="20" t="s">
        <v>180</v>
      </c>
    </row>
    <row r="30" spans="1:4" ht="25.5">
      <c r="A30" s="17">
        <v>23</v>
      </c>
      <c r="B30" s="23" t="s">
        <v>167</v>
      </c>
      <c r="C30" s="19" t="s">
        <v>144</v>
      </c>
      <c r="D30" s="20" t="s">
        <v>181</v>
      </c>
    </row>
    <row r="31" spans="1:4" ht="25.5">
      <c r="A31" s="17">
        <v>24</v>
      </c>
      <c r="B31" s="23" t="s">
        <v>172</v>
      </c>
      <c r="C31" s="19" t="s">
        <v>144</v>
      </c>
      <c r="D31" s="24" t="s">
        <v>173</v>
      </c>
    </row>
    <row r="32" spans="1:4" ht="20.100000000000001" customHeight="1">
      <c r="A32" s="14" t="s">
        <v>1</v>
      </c>
      <c r="B32" s="14" t="s">
        <v>161</v>
      </c>
      <c r="C32" s="15" t="s">
        <v>23</v>
      </c>
      <c r="D32" s="16" t="s">
        <v>20</v>
      </c>
    </row>
    <row r="33" spans="1:4" ht="20.100000000000001" customHeight="1">
      <c r="A33" s="17">
        <v>25</v>
      </c>
      <c r="B33" s="23" t="s">
        <v>56</v>
      </c>
      <c r="C33" s="19" t="s">
        <v>4</v>
      </c>
      <c r="D33" s="20"/>
    </row>
    <row r="34" spans="1:4" ht="25.5">
      <c r="A34" s="17">
        <v>26</v>
      </c>
      <c r="B34" s="21" t="s">
        <v>55</v>
      </c>
      <c r="C34" s="19" t="s">
        <v>4</v>
      </c>
      <c r="D34" s="20"/>
    </row>
    <row r="35" spans="1:4" ht="38.25">
      <c r="A35" s="14" t="s">
        <v>1</v>
      </c>
      <c r="B35" s="14" t="s">
        <v>200</v>
      </c>
      <c r="C35" s="15" t="s">
        <v>23</v>
      </c>
      <c r="D35" s="16" t="s">
        <v>20</v>
      </c>
    </row>
    <row r="36" spans="1:4" ht="20.100000000000001" customHeight="1">
      <c r="A36" s="17">
        <v>27</v>
      </c>
      <c r="B36" s="23" t="s">
        <v>54</v>
      </c>
      <c r="C36" s="19" t="s">
        <v>2</v>
      </c>
      <c r="D36" s="20"/>
    </row>
    <row r="37" spans="1:4" ht="25.5">
      <c r="A37" s="17">
        <v>28</v>
      </c>
      <c r="B37" s="23" t="s">
        <v>148</v>
      </c>
      <c r="C37" s="19" t="s">
        <v>2</v>
      </c>
      <c r="D37" s="20"/>
    </row>
    <row r="38" spans="1:4" ht="25.5">
      <c r="A38" s="17">
        <v>29</v>
      </c>
      <c r="B38" s="21" t="s">
        <v>55</v>
      </c>
      <c r="C38" s="19" t="s">
        <v>2</v>
      </c>
      <c r="D38" s="20"/>
    </row>
    <row r="39" spans="1:4" ht="20.100000000000001" customHeight="1">
      <c r="A39" s="17">
        <v>30</v>
      </c>
      <c r="B39" s="21" t="s">
        <v>156</v>
      </c>
      <c r="C39" s="19" t="s">
        <v>2</v>
      </c>
      <c r="D39" s="20"/>
    </row>
    <row r="40" spans="1:4" ht="20.100000000000001" customHeight="1">
      <c r="A40" s="17">
        <v>31</v>
      </c>
      <c r="B40" s="23" t="s">
        <v>116</v>
      </c>
      <c r="C40" s="19" t="s">
        <v>2</v>
      </c>
      <c r="D40" s="20"/>
    </row>
    <row r="41" spans="1:4" ht="25.5">
      <c r="A41" s="17">
        <v>32</v>
      </c>
      <c r="B41" s="23" t="s">
        <v>142</v>
      </c>
      <c r="C41" s="19" t="s">
        <v>2</v>
      </c>
      <c r="D41" s="20"/>
    </row>
    <row r="42" spans="1:4" ht="20.100000000000001" customHeight="1">
      <c r="A42" s="17">
        <v>33</v>
      </c>
      <c r="B42" s="23" t="s">
        <v>3</v>
      </c>
      <c r="C42" s="19" t="s">
        <v>2</v>
      </c>
      <c r="D42" s="20"/>
    </row>
    <row r="43" spans="1:4" ht="20.100000000000001" customHeight="1">
      <c r="A43" s="17">
        <v>34</v>
      </c>
      <c r="B43" s="23" t="s">
        <v>24</v>
      </c>
      <c r="C43" s="19" t="s">
        <v>2</v>
      </c>
      <c r="D43" s="20"/>
    </row>
    <row r="44" spans="1:4" ht="20.100000000000001" customHeight="1">
      <c r="A44" s="17">
        <v>35</v>
      </c>
      <c r="B44" s="23" t="s">
        <v>28</v>
      </c>
      <c r="C44" s="19" t="s">
        <v>2</v>
      </c>
      <c r="D44" s="20"/>
    </row>
    <row r="45" spans="1:4" ht="25.5">
      <c r="A45" s="17">
        <v>36</v>
      </c>
      <c r="B45" s="23" t="s">
        <v>132</v>
      </c>
      <c r="C45" s="19" t="s">
        <v>2</v>
      </c>
      <c r="D45" s="20"/>
    </row>
    <row r="46" spans="1:4" ht="25.5">
      <c r="A46" s="17">
        <v>37</v>
      </c>
      <c r="B46" s="23" t="s">
        <v>48</v>
      </c>
      <c r="C46" s="19" t="s">
        <v>2</v>
      </c>
      <c r="D46" s="20"/>
    </row>
    <row r="47" spans="1:4" ht="25.5">
      <c r="A47" s="17">
        <v>38</v>
      </c>
      <c r="B47" s="23" t="s">
        <v>47</v>
      </c>
      <c r="C47" s="19" t="s">
        <v>2</v>
      </c>
      <c r="D47" s="20"/>
    </row>
    <row r="48" spans="1:4" ht="38.25">
      <c r="A48" s="14" t="s">
        <v>1</v>
      </c>
      <c r="B48" s="14" t="s">
        <v>199</v>
      </c>
      <c r="C48" s="15" t="s">
        <v>23</v>
      </c>
      <c r="D48" s="16" t="s">
        <v>20</v>
      </c>
    </row>
    <row r="49" spans="1:4" ht="20.100000000000001" customHeight="1">
      <c r="A49" s="17">
        <v>39</v>
      </c>
      <c r="B49" s="23" t="s">
        <v>54</v>
      </c>
      <c r="C49" s="19" t="s">
        <v>114</v>
      </c>
      <c r="D49" s="20"/>
    </row>
    <row r="50" spans="1:4" ht="20.100000000000001" customHeight="1">
      <c r="A50" s="17">
        <v>40</v>
      </c>
      <c r="B50" s="23" t="s">
        <v>115</v>
      </c>
      <c r="C50" s="19" t="s">
        <v>21</v>
      </c>
      <c r="D50" s="20"/>
    </row>
    <row r="51" spans="1:4" ht="20.100000000000001" customHeight="1">
      <c r="A51" s="17">
        <v>41</v>
      </c>
      <c r="B51" s="23" t="s">
        <v>25</v>
      </c>
      <c r="C51" s="19" t="s">
        <v>21</v>
      </c>
      <c r="D51" s="20"/>
    </row>
    <row r="52" spans="1:4" ht="20.100000000000001" customHeight="1">
      <c r="A52" s="17">
        <v>42</v>
      </c>
      <c r="B52" s="23" t="s">
        <v>26</v>
      </c>
      <c r="C52" s="19" t="s">
        <v>21</v>
      </c>
      <c r="D52" s="20"/>
    </row>
    <row r="53" spans="1:4" ht="20.100000000000001" customHeight="1">
      <c r="A53" s="17">
        <v>43</v>
      </c>
      <c r="B53" s="23" t="s">
        <v>131</v>
      </c>
      <c r="C53" s="19" t="s">
        <v>21</v>
      </c>
      <c r="D53" s="20"/>
    </row>
    <row r="54" spans="1:4" ht="20.100000000000001" customHeight="1">
      <c r="A54" s="17">
        <v>44</v>
      </c>
      <c r="B54" s="23" t="s">
        <v>27</v>
      </c>
      <c r="C54" s="19" t="s">
        <v>21</v>
      </c>
      <c r="D54" s="20"/>
    </row>
    <row r="55" spans="1:4" ht="20.100000000000001" customHeight="1">
      <c r="A55" s="14" t="s">
        <v>1</v>
      </c>
      <c r="B55" s="14" t="s">
        <v>153</v>
      </c>
      <c r="C55" s="15" t="s">
        <v>23</v>
      </c>
      <c r="D55" s="16" t="s">
        <v>20</v>
      </c>
    </row>
    <row r="56" spans="1:4" ht="20.100000000000001" customHeight="1">
      <c r="A56" s="17">
        <v>45</v>
      </c>
      <c r="B56" s="23" t="s">
        <v>117</v>
      </c>
      <c r="C56" s="19" t="s">
        <v>22</v>
      </c>
      <c r="D56" s="20"/>
    </row>
    <row r="57" spans="1:4" ht="20.100000000000001" customHeight="1">
      <c r="A57" s="17">
        <v>46</v>
      </c>
      <c r="B57" s="23" t="s">
        <v>118</v>
      </c>
      <c r="C57" s="19" t="s">
        <v>22</v>
      </c>
      <c r="D57" s="20"/>
    </row>
    <row r="58" spans="1:4" ht="20.100000000000001" customHeight="1">
      <c r="A58" s="17">
        <v>47</v>
      </c>
      <c r="B58" s="23" t="s">
        <v>30</v>
      </c>
      <c r="C58" s="19" t="s">
        <v>22</v>
      </c>
      <c r="D58" s="20"/>
    </row>
    <row r="59" spans="1:4" ht="20.100000000000001" customHeight="1">
      <c r="A59" s="17">
        <v>48</v>
      </c>
      <c r="B59" s="23" t="s">
        <v>133</v>
      </c>
      <c r="C59" s="19" t="s">
        <v>22</v>
      </c>
      <c r="D59" s="20"/>
    </row>
    <row r="60" spans="1:4" ht="20.100000000000001" customHeight="1">
      <c r="A60" s="17">
        <v>49</v>
      </c>
      <c r="B60" s="26" t="s">
        <v>127</v>
      </c>
      <c r="C60" s="19" t="s">
        <v>22</v>
      </c>
      <c r="D60" s="20"/>
    </row>
    <row r="61" spans="1:4" ht="20.100000000000001" customHeight="1">
      <c r="A61" s="17">
        <v>50</v>
      </c>
      <c r="B61" s="23" t="s">
        <v>128</v>
      </c>
      <c r="C61" s="19" t="s">
        <v>22</v>
      </c>
      <c r="D61" s="20"/>
    </row>
    <row r="62" spans="1:4" ht="20.100000000000001" customHeight="1">
      <c r="A62" s="17">
        <v>51</v>
      </c>
      <c r="B62" s="23" t="s">
        <v>57</v>
      </c>
      <c r="C62" s="19" t="s">
        <v>22</v>
      </c>
      <c r="D62" s="20"/>
    </row>
    <row r="63" spans="1:4" ht="20.100000000000001" customHeight="1">
      <c r="A63" s="17">
        <v>52</v>
      </c>
      <c r="B63" s="23" t="s">
        <v>45</v>
      </c>
      <c r="C63" s="19" t="s">
        <v>22</v>
      </c>
      <c r="D63" s="20"/>
    </row>
    <row r="64" spans="1:4" ht="25.5">
      <c r="A64" s="17">
        <v>53</v>
      </c>
      <c r="B64" s="23" t="s">
        <v>149</v>
      </c>
      <c r="C64" s="19" t="s">
        <v>22</v>
      </c>
      <c r="D64" s="20"/>
    </row>
    <row r="65" spans="1:7" ht="63.75">
      <c r="A65" s="17">
        <v>54</v>
      </c>
      <c r="B65" s="23" t="s">
        <v>154</v>
      </c>
      <c r="C65" s="19" t="s">
        <v>22</v>
      </c>
      <c r="D65" s="20"/>
    </row>
    <row r="66" spans="1:7" ht="25.5">
      <c r="A66" s="27">
        <v>55</v>
      </c>
      <c r="B66" s="23" t="s">
        <v>95</v>
      </c>
      <c r="C66" s="28" t="s">
        <v>22</v>
      </c>
      <c r="D66" s="28"/>
      <c r="E66" s="29"/>
      <c r="F66" s="30"/>
      <c r="G66" s="31"/>
    </row>
    <row r="67" spans="1:7" ht="20.100000000000001" customHeight="1">
      <c r="A67" s="17">
        <v>56</v>
      </c>
      <c r="B67" s="23" t="s">
        <v>12</v>
      </c>
      <c r="C67" s="19" t="s">
        <v>143</v>
      </c>
      <c r="D67" s="24"/>
    </row>
    <row r="68" spans="1:7" ht="20.100000000000001" customHeight="1">
      <c r="A68" s="17">
        <v>57</v>
      </c>
      <c r="B68" s="18" t="s">
        <v>13</v>
      </c>
      <c r="C68" s="19" t="s">
        <v>143</v>
      </c>
      <c r="D68" s="20"/>
    </row>
    <row r="69" spans="1:7" ht="20.100000000000001" customHeight="1">
      <c r="A69" s="17">
        <v>58</v>
      </c>
      <c r="B69" s="18" t="s">
        <v>10</v>
      </c>
      <c r="C69" s="19" t="s">
        <v>143</v>
      </c>
      <c r="D69" s="24"/>
    </row>
    <row r="70" spans="1:7" ht="20.100000000000001" customHeight="1">
      <c r="A70" s="17">
        <v>59</v>
      </c>
      <c r="B70" s="18" t="s">
        <v>11</v>
      </c>
      <c r="C70" s="19" t="s">
        <v>143</v>
      </c>
      <c r="D70" s="24"/>
    </row>
    <row r="71" spans="1:7" ht="25.5">
      <c r="A71" s="17">
        <v>60</v>
      </c>
      <c r="B71" s="23" t="s">
        <v>53</v>
      </c>
      <c r="C71" s="19" t="s">
        <v>143</v>
      </c>
      <c r="D71" s="20"/>
    </row>
    <row r="72" spans="1:7" ht="25.5">
      <c r="A72" s="14" t="s">
        <v>1</v>
      </c>
      <c r="B72" s="14" t="s">
        <v>203</v>
      </c>
      <c r="C72" s="15" t="s">
        <v>23</v>
      </c>
      <c r="D72" s="16" t="s">
        <v>20</v>
      </c>
    </row>
    <row r="73" spans="1:7" ht="20.100000000000001" customHeight="1">
      <c r="A73" s="17">
        <v>61</v>
      </c>
      <c r="B73" s="23" t="s">
        <v>50</v>
      </c>
      <c r="C73" s="19" t="s">
        <v>35</v>
      </c>
      <c r="D73" s="20"/>
    </row>
    <row r="74" spans="1:7" ht="25.5">
      <c r="A74" s="17">
        <v>62</v>
      </c>
      <c r="B74" s="21" t="s">
        <v>51</v>
      </c>
      <c r="C74" s="19" t="s">
        <v>35</v>
      </c>
      <c r="D74" s="20"/>
    </row>
    <row r="75" spans="1:7" ht="20.100000000000001" customHeight="1">
      <c r="A75" s="17">
        <v>63</v>
      </c>
      <c r="B75" s="23" t="s">
        <v>58</v>
      </c>
      <c r="C75" s="19" t="s">
        <v>35</v>
      </c>
      <c r="D75" s="20"/>
    </row>
    <row r="76" spans="1:7" ht="20.100000000000001" customHeight="1">
      <c r="A76" s="17">
        <v>64</v>
      </c>
      <c r="B76" s="23" t="s">
        <v>36</v>
      </c>
      <c r="C76" s="19" t="s">
        <v>35</v>
      </c>
      <c r="D76" s="20"/>
    </row>
    <row r="77" spans="1:7" ht="25.5">
      <c r="A77" s="14" t="s">
        <v>1</v>
      </c>
      <c r="B77" s="14" t="s">
        <v>204</v>
      </c>
      <c r="C77" s="15" t="s">
        <v>23</v>
      </c>
      <c r="D77" s="16" t="s">
        <v>20</v>
      </c>
    </row>
    <row r="78" spans="1:7" ht="20.100000000000001" customHeight="1">
      <c r="A78" s="17">
        <v>65</v>
      </c>
      <c r="B78" s="21" t="s">
        <v>44</v>
      </c>
      <c r="C78" s="22" t="s">
        <v>0</v>
      </c>
      <c r="D78" s="32"/>
    </row>
    <row r="79" spans="1:7" ht="25.5">
      <c r="A79" s="17">
        <v>66</v>
      </c>
      <c r="B79" s="21" t="s">
        <v>150</v>
      </c>
      <c r="C79" s="22" t="s">
        <v>0</v>
      </c>
      <c r="D79" s="32"/>
    </row>
    <row r="80" spans="1:7" ht="38.25">
      <c r="A80" s="14" t="s">
        <v>1</v>
      </c>
      <c r="B80" s="14" t="s">
        <v>190</v>
      </c>
      <c r="C80" s="15" t="s">
        <v>23</v>
      </c>
      <c r="D80" s="16" t="s">
        <v>20</v>
      </c>
    </row>
    <row r="81" spans="1:4" ht="20.100000000000001" customHeight="1">
      <c r="A81" s="17">
        <v>67</v>
      </c>
      <c r="B81" s="23" t="s">
        <v>42</v>
      </c>
      <c r="C81" s="19" t="s">
        <v>151</v>
      </c>
      <c r="D81" s="20"/>
    </row>
    <row r="82" spans="1:4" ht="25.5">
      <c r="A82" s="17">
        <v>68</v>
      </c>
      <c r="B82" s="23" t="s">
        <v>129</v>
      </c>
      <c r="C82" s="19" t="s">
        <v>151</v>
      </c>
      <c r="D82" s="20"/>
    </row>
    <row r="83" spans="1:4" ht="20.100000000000001" customHeight="1">
      <c r="A83" s="17">
        <v>69</v>
      </c>
      <c r="B83" s="23" t="s">
        <v>38</v>
      </c>
      <c r="C83" s="19" t="s">
        <v>151</v>
      </c>
      <c r="D83" s="20"/>
    </row>
    <row r="84" spans="1:4" ht="25.5">
      <c r="A84" s="17">
        <v>70</v>
      </c>
      <c r="B84" s="23" t="s">
        <v>168</v>
      </c>
      <c r="C84" s="19" t="s">
        <v>151</v>
      </c>
      <c r="D84" s="20"/>
    </row>
    <row r="85" spans="1:4" ht="25.5">
      <c r="A85" s="17">
        <v>71</v>
      </c>
      <c r="B85" s="23" t="s">
        <v>152</v>
      </c>
      <c r="C85" s="19" t="s">
        <v>151</v>
      </c>
      <c r="D85" s="20"/>
    </row>
    <row r="86" spans="1:4" ht="20.100000000000001" customHeight="1">
      <c r="A86" s="17">
        <v>72</v>
      </c>
      <c r="B86" s="23" t="s">
        <v>39</v>
      </c>
      <c r="C86" s="19" t="s">
        <v>151</v>
      </c>
      <c r="D86" s="20"/>
    </row>
    <row r="87" spans="1:4" ht="20.100000000000001" customHeight="1">
      <c r="A87" s="17">
        <v>73</v>
      </c>
      <c r="B87" s="23" t="s">
        <v>40</v>
      </c>
      <c r="C87" s="19" t="s">
        <v>151</v>
      </c>
      <c r="D87" s="20"/>
    </row>
    <row r="88" spans="1:4" ht="20.100000000000001" customHeight="1">
      <c r="A88" s="17">
        <v>74</v>
      </c>
      <c r="B88" s="23" t="s">
        <v>41</v>
      </c>
      <c r="C88" s="19" t="s">
        <v>151</v>
      </c>
      <c r="D88" s="20"/>
    </row>
    <row r="89" spans="1:4" ht="25.5">
      <c r="A89" s="17">
        <v>75</v>
      </c>
      <c r="B89" s="23" t="s">
        <v>43</v>
      </c>
      <c r="C89" s="19" t="s">
        <v>151</v>
      </c>
      <c r="D89" s="20"/>
    </row>
    <row r="90" spans="1:4" ht="38.25">
      <c r="A90" s="14" t="s">
        <v>1</v>
      </c>
      <c r="B90" s="14" t="s">
        <v>205</v>
      </c>
      <c r="C90" s="15" t="s">
        <v>23</v>
      </c>
      <c r="D90" s="16" t="s">
        <v>20</v>
      </c>
    </row>
    <row r="91" spans="1:4" ht="25.5">
      <c r="A91" s="17">
        <v>76</v>
      </c>
      <c r="B91" s="18" t="s">
        <v>59</v>
      </c>
      <c r="C91" s="19" t="s">
        <v>155</v>
      </c>
      <c r="D91" s="24"/>
    </row>
    <row r="92" spans="1:4" ht="20.100000000000001" customHeight="1">
      <c r="A92" s="17">
        <v>77</v>
      </c>
      <c r="B92" s="18" t="s">
        <v>5</v>
      </c>
      <c r="C92" s="19" t="s">
        <v>155</v>
      </c>
      <c r="D92" s="20"/>
    </row>
    <row r="93" spans="1:4" ht="20.100000000000001" customHeight="1">
      <c r="A93" s="17">
        <v>78</v>
      </c>
      <c r="B93" s="18" t="s">
        <v>6</v>
      </c>
      <c r="C93" s="19" t="s">
        <v>155</v>
      </c>
      <c r="D93" s="20"/>
    </row>
    <row r="94" spans="1:4" ht="20.100000000000001" customHeight="1">
      <c r="A94" s="17">
        <v>79</v>
      </c>
      <c r="B94" s="18" t="s">
        <v>7</v>
      </c>
      <c r="C94" s="19" t="s">
        <v>155</v>
      </c>
      <c r="D94" s="20"/>
    </row>
    <row r="95" spans="1:4" ht="20.100000000000001" customHeight="1">
      <c r="A95" s="17">
        <v>80</v>
      </c>
      <c r="B95" s="18" t="s">
        <v>19</v>
      </c>
      <c r="C95" s="19" t="s">
        <v>155</v>
      </c>
      <c r="D95" s="20"/>
    </row>
    <row r="96" spans="1:4" ht="20.100000000000001" customHeight="1">
      <c r="A96" s="17">
        <v>81</v>
      </c>
      <c r="B96" s="18" t="s">
        <v>18</v>
      </c>
      <c r="C96" s="19" t="s">
        <v>155</v>
      </c>
      <c r="D96" s="20"/>
    </row>
    <row r="97" spans="1:4" ht="38.25">
      <c r="A97" s="14" t="s">
        <v>1</v>
      </c>
      <c r="B97" s="14" t="s">
        <v>206</v>
      </c>
      <c r="C97" s="15" t="s">
        <v>23</v>
      </c>
      <c r="D97" s="16" t="s">
        <v>20</v>
      </c>
    </row>
    <row r="98" spans="1:4" ht="20.100000000000001" customHeight="1">
      <c r="A98" s="17">
        <v>82</v>
      </c>
      <c r="B98" s="18" t="s">
        <v>157</v>
      </c>
      <c r="C98" s="19" t="s">
        <v>160</v>
      </c>
      <c r="D98" s="24"/>
    </row>
    <row r="99" spans="1:4" ht="20.100000000000001" customHeight="1">
      <c r="A99" s="17">
        <v>83</v>
      </c>
      <c r="B99" s="18" t="s">
        <v>13</v>
      </c>
      <c r="C99" s="19" t="s">
        <v>160</v>
      </c>
      <c r="D99" s="24"/>
    </row>
    <row r="100" spans="1:4" ht="25.5">
      <c r="A100" s="17">
        <v>84</v>
      </c>
      <c r="B100" s="18" t="s">
        <v>158</v>
      </c>
      <c r="C100" s="19" t="s">
        <v>160</v>
      </c>
      <c r="D100" s="24"/>
    </row>
    <row r="101" spans="1:4" ht="25.5">
      <c r="A101" s="33" t="s">
        <v>1</v>
      </c>
      <c r="B101" s="34" t="s">
        <v>159</v>
      </c>
      <c r="C101" s="16" t="s">
        <v>32</v>
      </c>
      <c r="D101" s="16" t="s">
        <v>20</v>
      </c>
    </row>
    <row r="102" spans="1:4" ht="25.5">
      <c r="A102" s="17">
        <v>85</v>
      </c>
      <c r="B102" s="21" t="s">
        <v>134</v>
      </c>
      <c r="C102" s="22" t="s">
        <v>32</v>
      </c>
      <c r="D102" s="24"/>
    </row>
    <row r="103" spans="1:4" ht="25.5">
      <c r="A103" s="33" t="s">
        <v>1</v>
      </c>
      <c r="B103" s="34" t="s">
        <v>135</v>
      </c>
      <c r="C103" s="16" t="s">
        <v>31</v>
      </c>
      <c r="D103" s="16" t="s">
        <v>20</v>
      </c>
    </row>
    <row r="104" spans="1:4" ht="20.100000000000001" customHeight="1">
      <c r="A104" s="35">
        <v>86</v>
      </c>
      <c r="B104" s="36" t="s">
        <v>106</v>
      </c>
      <c r="C104" s="11" t="s">
        <v>31</v>
      </c>
      <c r="D104" s="36"/>
    </row>
    <row r="105" spans="1:4" ht="20.100000000000001" customHeight="1">
      <c r="B105" s="46"/>
      <c r="C105" s="47"/>
      <c r="D105" s="46"/>
    </row>
    <row r="106" spans="1:4" ht="20.100000000000001" customHeight="1">
      <c r="B106" s="256" t="s">
        <v>46</v>
      </c>
      <c r="C106" s="38"/>
      <c r="D106" s="39"/>
    </row>
    <row r="107" spans="1:4" ht="20.100000000000001" customHeight="1" thickBot="1">
      <c r="B107" s="256"/>
      <c r="D107" s="40"/>
    </row>
    <row r="108" spans="1:4" ht="20.100000000000001" customHeight="1" thickTop="1"/>
  </sheetData>
  <mergeCells count="8">
    <mergeCell ref="A1:D1"/>
    <mergeCell ref="A3:D3"/>
    <mergeCell ref="C6:D6"/>
    <mergeCell ref="A6:B6"/>
    <mergeCell ref="B106:B107"/>
    <mergeCell ref="A2:D2"/>
    <mergeCell ref="A5:B5"/>
    <mergeCell ref="A7:B7"/>
  </mergeCells>
  <phoneticPr fontId="1" type="noConversion"/>
  <printOptions horizontalCentered="1"/>
  <pageMargins left="0.25" right="0.25" top="0.25" bottom="0.25" header="0.25" footer="0.2"/>
  <pageSetup scale="87" fitToHeight="2" orientation="landscape" r:id="rId1"/>
  <headerFooter>
    <oddFooter>&amp;L&amp;"Arial,Bold"&amp;8Page &amp;P of &amp;N - Warrior Transition Command, Comprehensive Transition Plan - Guidance&amp;R&amp;"Arial,Bold"&amp;8APPENDIX, Intake Checklist Part 1</oddFooter>
  </headerFooter>
</worksheet>
</file>

<file path=xl/worksheets/sheet10.xml><?xml version="1.0" encoding="utf-8"?>
<worksheet xmlns="http://schemas.openxmlformats.org/spreadsheetml/2006/main" xmlns:r="http://schemas.openxmlformats.org/officeDocument/2006/relationships">
  <sheetPr>
    <tabColor theme="6" tint="-0.499984740745262"/>
  </sheetPr>
  <dimension ref="A1:E135"/>
  <sheetViews>
    <sheetView workbookViewId="0">
      <selection activeCell="B8" sqref="B8"/>
    </sheetView>
  </sheetViews>
  <sheetFormatPr defaultColWidth="9.140625" defaultRowHeight="15.75"/>
  <cols>
    <col min="1" max="1" width="9.140625" style="149"/>
    <col min="2" max="2" width="58.5703125" style="152" customWidth="1"/>
    <col min="3" max="16384" width="9.140625" style="145"/>
  </cols>
  <sheetData>
    <row r="1" spans="1:5">
      <c r="A1" s="160" t="s">
        <v>329</v>
      </c>
      <c r="B1" s="161" t="s">
        <v>446</v>
      </c>
      <c r="C1" s="144" t="s">
        <v>447</v>
      </c>
    </row>
    <row r="2" spans="1:5">
      <c r="A2" s="162" t="s">
        <v>448</v>
      </c>
      <c r="B2" s="163" t="s">
        <v>449</v>
      </c>
      <c r="C2" s="324" t="s">
        <v>450</v>
      </c>
      <c r="D2" s="324"/>
      <c r="E2" s="324"/>
    </row>
    <row r="3" spans="1:5">
      <c r="A3" s="162" t="s">
        <v>451</v>
      </c>
      <c r="B3" s="163" t="s">
        <v>452</v>
      </c>
      <c r="C3" s="150">
        <v>41124</v>
      </c>
    </row>
    <row r="4" spans="1:5">
      <c r="A4" s="162" t="s">
        <v>453</v>
      </c>
      <c r="B4" s="164" t="s">
        <v>454</v>
      </c>
      <c r="C4" s="151"/>
    </row>
    <row r="5" spans="1:5">
      <c r="A5" s="162" t="s">
        <v>455</v>
      </c>
      <c r="B5" s="164" t="s">
        <v>456</v>
      </c>
      <c r="D5" s="151"/>
    </row>
    <row r="6" spans="1:5">
      <c r="A6" s="162" t="s">
        <v>457</v>
      </c>
      <c r="B6" s="164" t="s">
        <v>458</v>
      </c>
    </row>
    <row r="7" spans="1:5">
      <c r="A7" s="162" t="s">
        <v>459</v>
      </c>
      <c r="B7" s="164" t="s">
        <v>460</v>
      </c>
    </row>
    <row r="8" spans="1:5">
      <c r="A8" s="162" t="s">
        <v>461</v>
      </c>
      <c r="B8" s="164" t="s">
        <v>462</v>
      </c>
    </row>
    <row r="9" spans="1:5">
      <c r="A9" s="162" t="s">
        <v>463</v>
      </c>
      <c r="B9" s="164" t="s">
        <v>464</v>
      </c>
    </row>
    <row r="10" spans="1:5">
      <c r="A10" s="162" t="s">
        <v>465</v>
      </c>
      <c r="B10" s="164" t="s">
        <v>466</v>
      </c>
    </row>
    <row r="11" spans="1:5">
      <c r="A11" s="162" t="s">
        <v>467</v>
      </c>
      <c r="B11" s="164" t="s">
        <v>468</v>
      </c>
    </row>
    <row r="12" spans="1:5">
      <c r="A12" s="162" t="s">
        <v>469</v>
      </c>
      <c r="B12" s="164" t="s">
        <v>470</v>
      </c>
    </row>
    <row r="13" spans="1:5">
      <c r="A13" s="162" t="s">
        <v>471</v>
      </c>
      <c r="B13" s="164" t="s">
        <v>472</v>
      </c>
    </row>
    <row r="14" spans="1:5">
      <c r="A14" s="162" t="s">
        <v>473</v>
      </c>
      <c r="B14" s="164" t="s">
        <v>474</v>
      </c>
    </row>
    <row r="15" spans="1:5">
      <c r="A15" s="162" t="s">
        <v>475</v>
      </c>
      <c r="B15" s="165" t="s">
        <v>476</v>
      </c>
    </row>
    <row r="16" spans="1:5">
      <c r="A16" s="162" t="s">
        <v>477</v>
      </c>
      <c r="B16" s="164" t="s">
        <v>478</v>
      </c>
    </row>
    <row r="17" spans="1:4">
      <c r="A17" s="162" t="s">
        <v>479</v>
      </c>
      <c r="B17" s="164" t="s">
        <v>480</v>
      </c>
    </row>
    <row r="18" spans="1:4">
      <c r="A18" s="162" t="s">
        <v>481</v>
      </c>
      <c r="B18" s="164" t="s">
        <v>482</v>
      </c>
    </row>
    <row r="19" spans="1:4">
      <c r="A19" s="162" t="s">
        <v>483</v>
      </c>
      <c r="B19" s="164" t="s">
        <v>484</v>
      </c>
    </row>
    <row r="20" spans="1:4">
      <c r="A20" s="162" t="s">
        <v>485</v>
      </c>
      <c r="B20" s="164" t="s">
        <v>486</v>
      </c>
    </row>
    <row r="21" spans="1:4">
      <c r="A21" s="162" t="s">
        <v>487</v>
      </c>
      <c r="B21" s="164" t="s">
        <v>488</v>
      </c>
      <c r="D21" s="151"/>
    </row>
    <row r="22" spans="1:4">
      <c r="A22" s="162" t="s">
        <v>489</v>
      </c>
      <c r="B22" s="164" t="s">
        <v>490</v>
      </c>
    </row>
    <row r="23" spans="1:4">
      <c r="A23" s="162" t="s">
        <v>491</v>
      </c>
      <c r="B23" s="164" t="s">
        <v>3733</v>
      </c>
    </row>
    <row r="24" spans="1:4">
      <c r="A24" s="162" t="s">
        <v>492</v>
      </c>
      <c r="B24" s="164" t="s">
        <v>493</v>
      </c>
    </row>
    <row r="25" spans="1:4">
      <c r="A25" s="162" t="s">
        <v>494</v>
      </c>
      <c r="B25" s="164" t="s">
        <v>495</v>
      </c>
    </row>
    <row r="26" spans="1:4">
      <c r="A26" s="162" t="s">
        <v>496</v>
      </c>
      <c r="B26" s="164" t="s">
        <v>497</v>
      </c>
    </row>
    <row r="27" spans="1:4">
      <c r="A27" s="162" t="s">
        <v>498</v>
      </c>
      <c r="B27" s="164" t="s">
        <v>499</v>
      </c>
    </row>
    <row r="28" spans="1:4">
      <c r="A28" s="162" t="s">
        <v>500</v>
      </c>
      <c r="B28" s="164" t="s">
        <v>501</v>
      </c>
    </row>
    <row r="29" spans="1:4">
      <c r="A29" s="162" t="s">
        <v>502</v>
      </c>
      <c r="B29" s="164" t="s">
        <v>503</v>
      </c>
    </row>
    <row r="30" spans="1:4">
      <c r="A30" s="162" t="s">
        <v>504</v>
      </c>
      <c r="B30" s="164" t="s">
        <v>505</v>
      </c>
    </row>
    <row r="31" spans="1:4">
      <c r="A31" s="162" t="s">
        <v>506</v>
      </c>
      <c r="B31" s="164" t="s">
        <v>507</v>
      </c>
    </row>
    <row r="32" spans="1:4">
      <c r="A32" s="162" t="s">
        <v>508</v>
      </c>
      <c r="B32" s="163" t="s">
        <v>509</v>
      </c>
    </row>
    <row r="33" spans="1:2">
      <c r="A33" s="162" t="s">
        <v>510</v>
      </c>
      <c r="B33" s="164" t="s">
        <v>511</v>
      </c>
    </row>
    <row r="34" spans="1:2">
      <c r="A34" s="162" t="s">
        <v>512</v>
      </c>
      <c r="B34" s="164" t="s">
        <v>513</v>
      </c>
    </row>
    <row r="35" spans="1:2">
      <c r="A35" s="162" t="s">
        <v>514</v>
      </c>
      <c r="B35" s="164" t="s">
        <v>515</v>
      </c>
    </row>
    <row r="36" spans="1:2">
      <c r="A36" s="162" t="s">
        <v>516</v>
      </c>
      <c r="B36" s="164" t="s">
        <v>517</v>
      </c>
    </row>
    <row r="37" spans="1:2">
      <c r="A37" s="162" t="s">
        <v>518</v>
      </c>
      <c r="B37" s="164" t="s">
        <v>519</v>
      </c>
    </row>
    <row r="38" spans="1:2">
      <c r="A38" s="162" t="s">
        <v>520</v>
      </c>
      <c r="B38" s="164" t="s">
        <v>521</v>
      </c>
    </row>
    <row r="39" spans="1:2">
      <c r="A39" s="162" t="s">
        <v>522</v>
      </c>
      <c r="B39" s="164" t="s">
        <v>523</v>
      </c>
    </row>
    <row r="40" spans="1:2">
      <c r="A40" s="162" t="s">
        <v>524</v>
      </c>
      <c r="B40" s="164" t="s">
        <v>525</v>
      </c>
    </row>
    <row r="41" spans="1:2">
      <c r="A41" s="162" t="s">
        <v>526</v>
      </c>
      <c r="B41" s="164" t="s">
        <v>527</v>
      </c>
    </row>
    <row r="42" spans="1:2">
      <c r="A42" s="162" t="s">
        <v>528</v>
      </c>
      <c r="B42" s="164" t="s">
        <v>529</v>
      </c>
    </row>
    <row r="43" spans="1:2">
      <c r="A43" s="162" t="s">
        <v>530</v>
      </c>
      <c r="B43" s="164" t="s">
        <v>531</v>
      </c>
    </row>
    <row r="44" spans="1:2">
      <c r="A44" s="162" t="s">
        <v>532</v>
      </c>
      <c r="B44" s="164" t="s">
        <v>533</v>
      </c>
    </row>
    <row r="45" spans="1:2">
      <c r="A45" s="162" t="s">
        <v>534</v>
      </c>
      <c r="B45" s="164" t="s">
        <v>535</v>
      </c>
    </row>
    <row r="46" spans="1:2">
      <c r="A46" s="162" t="s">
        <v>536</v>
      </c>
      <c r="B46" s="164" t="s">
        <v>537</v>
      </c>
    </row>
    <row r="47" spans="1:2">
      <c r="A47" s="162" t="s">
        <v>538</v>
      </c>
      <c r="B47" s="164" t="s">
        <v>539</v>
      </c>
    </row>
    <row r="48" spans="1:2">
      <c r="A48" s="162" t="s">
        <v>540</v>
      </c>
      <c r="B48" s="164" t="s">
        <v>541</v>
      </c>
    </row>
    <row r="49" spans="1:2">
      <c r="A49" s="162" t="s">
        <v>542</v>
      </c>
      <c r="B49" s="164" t="s">
        <v>543</v>
      </c>
    </row>
    <row r="50" spans="1:2">
      <c r="A50" s="162" t="s">
        <v>544</v>
      </c>
      <c r="B50" s="164" t="s">
        <v>545</v>
      </c>
    </row>
    <row r="51" spans="1:2">
      <c r="A51" s="162" t="s">
        <v>546</v>
      </c>
      <c r="B51" s="164" t="s">
        <v>547</v>
      </c>
    </row>
    <row r="52" spans="1:2">
      <c r="A52" s="162" t="s">
        <v>548</v>
      </c>
      <c r="B52" s="164" t="s">
        <v>549</v>
      </c>
    </row>
    <row r="53" spans="1:2">
      <c r="A53" s="162" t="s">
        <v>550</v>
      </c>
      <c r="B53" s="164" t="s">
        <v>551</v>
      </c>
    </row>
    <row r="54" spans="1:2">
      <c r="A54" s="162" t="s">
        <v>552</v>
      </c>
      <c r="B54" s="164" t="s">
        <v>553</v>
      </c>
    </row>
    <row r="55" spans="1:2">
      <c r="A55" s="162" t="s">
        <v>554</v>
      </c>
      <c r="B55" s="164" t="s">
        <v>555</v>
      </c>
    </row>
    <row r="56" spans="1:2">
      <c r="A56" s="162" t="s">
        <v>556</v>
      </c>
      <c r="B56" s="164" t="s">
        <v>557</v>
      </c>
    </row>
    <row r="57" spans="1:2">
      <c r="A57" s="162" t="s">
        <v>558</v>
      </c>
      <c r="B57" s="164" t="s">
        <v>559</v>
      </c>
    </row>
    <row r="58" spans="1:2">
      <c r="A58" s="162" t="s">
        <v>560</v>
      </c>
      <c r="B58" s="164" t="s">
        <v>561</v>
      </c>
    </row>
    <row r="59" spans="1:2">
      <c r="A59" s="162" t="s">
        <v>562</v>
      </c>
      <c r="B59" s="164" t="s">
        <v>563</v>
      </c>
    </row>
    <row r="60" spans="1:2">
      <c r="A60" s="162" t="s">
        <v>564</v>
      </c>
      <c r="B60" s="164" t="s">
        <v>565</v>
      </c>
    </row>
    <row r="61" spans="1:2">
      <c r="A61" s="162" t="s">
        <v>566</v>
      </c>
      <c r="B61" s="164" t="s">
        <v>567</v>
      </c>
    </row>
    <row r="62" spans="1:2">
      <c r="A62" s="162" t="s">
        <v>568</v>
      </c>
      <c r="B62" s="164" t="s">
        <v>569</v>
      </c>
    </row>
    <row r="63" spans="1:2">
      <c r="A63" s="162" t="s">
        <v>570</v>
      </c>
      <c r="B63" s="164" t="s">
        <v>571</v>
      </c>
    </row>
    <row r="64" spans="1:2">
      <c r="A64" s="162" t="s">
        <v>572</v>
      </c>
      <c r="B64" s="164" t="s">
        <v>573</v>
      </c>
    </row>
    <row r="65" spans="1:2">
      <c r="A65" s="162" t="s">
        <v>574</v>
      </c>
      <c r="B65" s="164" t="s">
        <v>575</v>
      </c>
    </row>
    <row r="66" spans="1:2">
      <c r="A66" s="162" t="s">
        <v>576</v>
      </c>
      <c r="B66" s="164" t="s">
        <v>577</v>
      </c>
    </row>
    <row r="67" spans="1:2">
      <c r="A67" s="162" t="s">
        <v>578</v>
      </c>
      <c r="B67" s="164" t="s">
        <v>579</v>
      </c>
    </row>
    <row r="68" spans="1:2">
      <c r="A68" s="162" t="s">
        <v>580</v>
      </c>
      <c r="B68" s="164" t="s">
        <v>581</v>
      </c>
    </row>
    <row r="69" spans="1:2">
      <c r="A69" s="162" t="s">
        <v>582</v>
      </c>
      <c r="B69" s="164" t="s">
        <v>583</v>
      </c>
    </row>
    <row r="70" spans="1:2">
      <c r="A70" s="162" t="s">
        <v>584</v>
      </c>
      <c r="B70" s="164" t="s">
        <v>585</v>
      </c>
    </row>
    <row r="71" spans="1:2">
      <c r="A71" s="162" t="s">
        <v>586</v>
      </c>
      <c r="B71" s="164" t="s">
        <v>587</v>
      </c>
    </row>
    <row r="72" spans="1:2">
      <c r="A72" s="162" t="s">
        <v>588</v>
      </c>
      <c r="B72" s="164" t="s">
        <v>589</v>
      </c>
    </row>
    <row r="73" spans="1:2">
      <c r="A73" s="162" t="s">
        <v>590</v>
      </c>
      <c r="B73" s="164" t="s">
        <v>591</v>
      </c>
    </row>
    <row r="74" spans="1:2">
      <c r="A74" s="162" t="s">
        <v>592</v>
      </c>
      <c r="B74" s="164" t="s">
        <v>593</v>
      </c>
    </row>
    <row r="75" spans="1:2">
      <c r="A75" s="162" t="s">
        <v>594</v>
      </c>
      <c r="B75" s="164" t="s">
        <v>595</v>
      </c>
    </row>
    <row r="76" spans="1:2">
      <c r="A76" s="162" t="s">
        <v>596</v>
      </c>
      <c r="B76" s="164" t="s">
        <v>597</v>
      </c>
    </row>
    <row r="77" spans="1:2">
      <c r="A77" s="162" t="s">
        <v>598</v>
      </c>
      <c r="B77" s="164" t="s">
        <v>599</v>
      </c>
    </row>
    <row r="78" spans="1:2">
      <c r="A78" s="162" t="s">
        <v>600</v>
      </c>
      <c r="B78" s="164" t="s">
        <v>601</v>
      </c>
    </row>
    <row r="79" spans="1:2">
      <c r="A79" s="162" t="s">
        <v>602</v>
      </c>
      <c r="B79" s="164" t="s">
        <v>603</v>
      </c>
    </row>
    <row r="80" spans="1:2">
      <c r="A80" s="162" t="s">
        <v>604</v>
      </c>
      <c r="B80" s="164" t="s">
        <v>589</v>
      </c>
    </row>
    <row r="81" spans="1:2">
      <c r="A81" s="162" t="s">
        <v>605</v>
      </c>
      <c r="B81" s="164" t="s">
        <v>606</v>
      </c>
    </row>
    <row r="82" spans="1:2">
      <c r="A82" s="162" t="s">
        <v>607</v>
      </c>
      <c r="B82" s="164" t="s">
        <v>608</v>
      </c>
    </row>
    <row r="83" spans="1:2">
      <c r="A83" s="162" t="s">
        <v>609</v>
      </c>
      <c r="B83" s="164" t="s">
        <v>610</v>
      </c>
    </row>
    <row r="84" spans="1:2">
      <c r="A84" s="162" t="s">
        <v>611</v>
      </c>
      <c r="B84" s="164" t="s">
        <v>612</v>
      </c>
    </row>
    <row r="85" spans="1:2">
      <c r="A85" s="162" t="s">
        <v>613</v>
      </c>
      <c r="B85" s="164" t="s">
        <v>509</v>
      </c>
    </row>
    <row r="86" spans="1:2">
      <c r="A86" s="162" t="s">
        <v>614</v>
      </c>
      <c r="B86" s="164" t="s">
        <v>615</v>
      </c>
    </row>
    <row r="87" spans="1:2">
      <c r="A87" s="162" t="s">
        <v>616</v>
      </c>
      <c r="B87" s="164" t="s">
        <v>617</v>
      </c>
    </row>
    <row r="88" spans="1:2">
      <c r="A88" s="162" t="s">
        <v>618</v>
      </c>
      <c r="B88" s="164" t="s">
        <v>619</v>
      </c>
    </row>
    <row r="89" spans="1:2">
      <c r="A89" s="162" t="s">
        <v>620</v>
      </c>
      <c r="B89" s="164" t="s">
        <v>621</v>
      </c>
    </row>
    <row r="90" spans="1:2">
      <c r="A90" s="162" t="s">
        <v>622</v>
      </c>
      <c r="B90" s="164" t="s">
        <v>623</v>
      </c>
    </row>
    <row r="91" spans="1:2">
      <c r="A91" s="162" t="s">
        <v>624</v>
      </c>
      <c r="B91" s="164" t="s">
        <v>625</v>
      </c>
    </row>
    <row r="92" spans="1:2">
      <c r="A92" s="162" t="s">
        <v>626</v>
      </c>
      <c r="B92" s="164" t="s">
        <v>627</v>
      </c>
    </row>
    <row r="93" spans="1:2">
      <c r="A93" s="162" t="s">
        <v>628</v>
      </c>
      <c r="B93" s="164" t="s">
        <v>629</v>
      </c>
    </row>
    <row r="94" spans="1:2">
      <c r="A94" s="162" t="s">
        <v>630</v>
      </c>
      <c r="B94" s="164" t="s">
        <v>631</v>
      </c>
    </row>
    <row r="95" spans="1:2">
      <c r="A95" s="162" t="s">
        <v>632</v>
      </c>
      <c r="B95" s="164" t="s">
        <v>633</v>
      </c>
    </row>
    <row r="96" spans="1:2">
      <c r="A96" s="162" t="s">
        <v>634</v>
      </c>
      <c r="B96" s="164" t="s">
        <v>635</v>
      </c>
    </row>
    <row r="97" spans="1:2">
      <c r="A97" s="162" t="s">
        <v>636</v>
      </c>
      <c r="B97" s="164" t="s">
        <v>637</v>
      </c>
    </row>
    <row r="98" spans="1:2">
      <c r="A98" s="162" t="s">
        <v>638</v>
      </c>
      <c r="B98" s="164" t="s">
        <v>639</v>
      </c>
    </row>
    <row r="99" spans="1:2">
      <c r="A99" s="162" t="s">
        <v>640</v>
      </c>
      <c r="B99" s="164" t="s">
        <v>641</v>
      </c>
    </row>
    <row r="100" spans="1:2">
      <c r="A100" s="162" t="s">
        <v>642</v>
      </c>
      <c r="B100" s="164" t="s">
        <v>643</v>
      </c>
    </row>
    <row r="101" spans="1:2">
      <c r="A101" s="162" t="s">
        <v>644</v>
      </c>
      <c r="B101" s="164" t="s">
        <v>645</v>
      </c>
    </row>
    <row r="102" spans="1:2">
      <c r="A102" s="162" t="s">
        <v>646</v>
      </c>
      <c r="B102" s="164" t="s">
        <v>647</v>
      </c>
    </row>
    <row r="103" spans="1:2">
      <c r="A103" s="162" t="s">
        <v>648</v>
      </c>
      <c r="B103" s="164" t="s">
        <v>649</v>
      </c>
    </row>
    <row r="104" spans="1:2">
      <c r="A104" s="162" t="s">
        <v>650</v>
      </c>
      <c r="B104" s="164" t="s">
        <v>651</v>
      </c>
    </row>
    <row r="105" spans="1:2">
      <c r="A105" s="162" t="s">
        <v>652</v>
      </c>
      <c r="B105" s="164" t="s">
        <v>653</v>
      </c>
    </row>
    <row r="106" spans="1:2">
      <c r="A106" s="162" t="s">
        <v>654</v>
      </c>
      <c r="B106" s="164" t="s">
        <v>655</v>
      </c>
    </row>
    <row r="107" spans="1:2">
      <c r="A107" s="162" t="s">
        <v>656</v>
      </c>
      <c r="B107" s="164" t="s">
        <v>657</v>
      </c>
    </row>
    <row r="108" spans="1:2">
      <c r="A108" s="162" t="s">
        <v>658</v>
      </c>
      <c r="B108" s="164" t="s">
        <v>659</v>
      </c>
    </row>
    <row r="109" spans="1:2">
      <c r="A109" s="162" t="s">
        <v>660</v>
      </c>
      <c r="B109" s="164" t="s">
        <v>661</v>
      </c>
    </row>
    <row r="110" spans="1:2">
      <c r="A110" s="162" t="s">
        <v>662</v>
      </c>
      <c r="B110" s="164" t="s">
        <v>663</v>
      </c>
    </row>
    <row r="111" spans="1:2">
      <c r="A111" s="162" t="s">
        <v>664</v>
      </c>
      <c r="B111" s="164" t="s">
        <v>665</v>
      </c>
    </row>
    <row r="112" spans="1:2">
      <c r="A112" s="162" t="s">
        <v>666</v>
      </c>
      <c r="B112" s="164" t="s">
        <v>667</v>
      </c>
    </row>
    <row r="113" spans="1:2">
      <c r="A113" s="162" t="s">
        <v>668</v>
      </c>
      <c r="B113" s="164" t="s">
        <v>669</v>
      </c>
    </row>
    <row r="114" spans="1:2">
      <c r="A114" s="162" t="s">
        <v>670</v>
      </c>
      <c r="B114" s="164" t="s">
        <v>671</v>
      </c>
    </row>
    <row r="115" spans="1:2">
      <c r="A115" s="162" t="s">
        <v>672</v>
      </c>
      <c r="B115" s="164" t="s">
        <v>673</v>
      </c>
    </row>
    <row r="116" spans="1:2">
      <c r="A116" s="162" t="s">
        <v>674</v>
      </c>
      <c r="B116" s="164" t="s">
        <v>675</v>
      </c>
    </row>
    <row r="117" spans="1:2">
      <c r="A117" s="162" t="s">
        <v>676</v>
      </c>
      <c r="B117" s="164" t="s">
        <v>677</v>
      </c>
    </row>
    <row r="118" spans="1:2">
      <c r="A118" s="162" t="s">
        <v>678</v>
      </c>
      <c r="B118" s="164" t="s">
        <v>679</v>
      </c>
    </row>
    <row r="119" spans="1:2">
      <c r="A119" s="162" t="s">
        <v>680</v>
      </c>
      <c r="B119" s="164" t="s">
        <v>681</v>
      </c>
    </row>
    <row r="120" spans="1:2">
      <c r="A120" s="162" t="s">
        <v>682</v>
      </c>
      <c r="B120" s="164" t="s">
        <v>683</v>
      </c>
    </row>
    <row r="121" spans="1:2">
      <c r="A121" s="162" t="s">
        <v>684</v>
      </c>
      <c r="B121" s="164" t="s">
        <v>685</v>
      </c>
    </row>
    <row r="122" spans="1:2">
      <c r="A122" s="162" t="s">
        <v>686</v>
      </c>
      <c r="B122" s="164" t="s">
        <v>687</v>
      </c>
    </row>
    <row r="123" spans="1:2">
      <c r="A123" s="162" t="s">
        <v>688</v>
      </c>
      <c r="B123" s="164" t="s">
        <v>689</v>
      </c>
    </row>
    <row r="124" spans="1:2">
      <c r="A124" s="162" t="s">
        <v>690</v>
      </c>
      <c r="B124" s="164" t="s">
        <v>691</v>
      </c>
    </row>
    <row r="125" spans="1:2">
      <c r="A125" s="162" t="s">
        <v>692</v>
      </c>
      <c r="B125" s="164" t="s">
        <v>693</v>
      </c>
    </row>
    <row r="126" spans="1:2">
      <c r="A126" s="162" t="s">
        <v>694</v>
      </c>
      <c r="B126" s="164" t="s">
        <v>695</v>
      </c>
    </row>
    <row r="127" spans="1:2">
      <c r="A127" s="162" t="s">
        <v>696</v>
      </c>
      <c r="B127" s="164" t="s">
        <v>697</v>
      </c>
    </row>
    <row r="128" spans="1:2">
      <c r="A128" s="162" t="s">
        <v>698</v>
      </c>
      <c r="B128" s="164" t="s">
        <v>699</v>
      </c>
    </row>
    <row r="129" spans="1:2">
      <c r="A129" s="162" t="s">
        <v>700</v>
      </c>
      <c r="B129" s="164" t="s">
        <v>701</v>
      </c>
    </row>
    <row r="130" spans="1:2">
      <c r="A130" s="162" t="s">
        <v>702</v>
      </c>
      <c r="B130" s="164" t="s">
        <v>703</v>
      </c>
    </row>
    <row r="131" spans="1:2">
      <c r="A131" s="162" t="s">
        <v>704</v>
      </c>
      <c r="B131" s="164" t="s">
        <v>705</v>
      </c>
    </row>
    <row r="132" spans="1:2">
      <c r="A132" s="162" t="s">
        <v>706</v>
      </c>
      <c r="B132" s="164" t="s">
        <v>707</v>
      </c>
    </row>
    <row r="133" spans="1:2">
      <c r="A133" s="162" t="s">
        <v>708</v>
      </c>
      <c r="B133" s="164" t="s">
        <v>709</v>
      </c>
    </row>
    <row r="134" spans="1:2">
      <c r="A134" s="162" t="s">
        <v>710</v>
      </c>
      <c r="B134" s="164" t="s">
        <v>711</v>
      </c>
    </row>
    <row r="135" spans="1:2">
      <c r="A135" s="162" t="s">
        <v>712</v>
      </c>
      <c r="B135" s="164" t="s">
        <v>713</v>
      </c>
    </row>
  </sheetData>
  <mergeCells count="1">
    <mergeCell ref="C2:E2"/>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sheetPr>
    <tabColor theme="6" tint="-0.499984740745262"/>
  </sheetPr>
  <dimension ref="A1:B29"/>
  <sheetViews>
    <sheetView zoomScaleNormal="100" workbookViewId="0">
      <selection sqref="A1:B1"/>
    </sheetView>
  </sheetViews>
  <sheetFormatPr defaultColWidth="9.140625" defaultRowHeight="15"/>
  <cols>
    <col min="1" max="1" width="39.42578125" style="204" customWidth="1"/>
    <col min="2" max="2" width="123.85546875" style="204" customWidth="1"/>
    <col min="3" max="16384" width="9.140625" style="204"/>
  </cols>
  <sheetData>
    <row r="1" spans="1:2">
      <c r="A1" s="175" t="s">
        <v>2012</v>
      </c>
      <c r="B1" s="175" t="s">
        <v>2013</v>
      </c>
    </row>
    <row r="2" spans="1:2" ht="30.75" customHeight="1">
      <c r="A2" s="176" t="s">
        <v>322</v>
      </c>
      <c r="B2" s="178" t="s">
        <v>2085</v>
      </c>
    </row>
    <row r="3" spans="1:2" ht="15" customHeight="1">
      <c r="A3" s="176" t="s">
        <v>2034</v>
      </c>
      <c r="B3" s="176" t="s">
        <v>2035</v>
      </c>
    </row>
    <row r="4" spans="1:2">
      <c r="A4" s="176" t="s">
        <v>2026</v>
      </c>
      <c r="B4" s="176" t="s">
        <v>2027</v>
      </c>
    </row>
    <row r="5" spans="1:2">
      <c r="A5" s="176" t="s">
        <v>2046</v>
      </c>
      <c r="B5" s="176" t="s">
        <v>2047</v>
      </c>
    </row>
    <row r="6" spans="1:2">
      <c r="A6" s="176" t="s">
        <v>2061</v>
      </c>
      <c r="B6" s="176" t="s">
        <v>2062</v>
      </c>
    </row>
    <row r="7" spans="1:2">
      <c r="A7" s="176" t="s">
        <v>2053</v>
      </c>
      <c r="B7" s="176" t="s">
        <v>2049</v>
      </c>
    </row>
    <row r="8" spans="1:2">
      <c r="A8" s="176" t="s">
        <v>2055</v>
      </c>
      <c r="B8" s="176" t="s">
        <v>2049</v>
      </c>
    </row>
    <row r="9" spans="1:2">
      <c r="A9" s="176" t="s">
        <v>2054</v>
      </c>
      <c r="B9" s="176" t="s">
        <v>2049</v>
      </c>
    </row>
    <row r="10" spans="1:2">
      <c r="A10" s="176" t="s">
        <v>2048</v>
      </c>
      <c r="B10" s="176" t="s">
        <v>2049</v>
      </c>
    </row>
    <row r="11" spans="1:2">
      <c r="A11" s="176" t="s">
        <v>2051</v>
      </c>
      <c r="B11" s="176" t="s">
        <v>2049</v>
      </c>
    </row>
    <row r="12" spans="1:2" ht="15" customHeight="1">
      <c r="A12" s="176" t="s">
        <v>2050</v>
      </c>
      <c r="B12" s="176" t="s">
        <v>2049</v>
      </c>
    </row>
    <row r="13" spans="1:2">
      <c r="A13" s="176" t="s">
        <v>2052</v>
      </c>
      <c r="B13" s="176" t="s">
        <v>2049</v>
      </c>
    </row>
    <row r="14" spans="1:2">
      <c r="A14" s="176" t="s">
        <v>2042</v>
      </c>
      <c r="B14" s="176" t="s">
        <v>2043</v>
      </c>
    </row>
    <row r="15" spans="1:2" ht="26.25">
      <c r="A15" s="176" t="s">
        <v>2028</v>
      </c>
      <c r="B15" s="177" t="s">
        <v>2029</v>
      </c>
    </row>
    <row r="16" spans="1:2">
      <c r="A16" s="176" t="s">
        <v>2018</v>
      </c>
      <c r="B16" s="176" t="s">
        <v>2019</v>
      </c>
    </row>
    <row r="17" spans="1:2">
      <c r="A17" s="176" t="s">
        <v>2044</v>
      </c>
      <c r="B17" s="176" t="s">
        <v>2045</v>
      </c>
    </row>
    <row r="18" spans="1:2" ht="30" customHeight="1">
      <c r="A18" s="176" t="s">
        <v>2036</v>
      </c>
      <c r="B18" s="176" t="s">
        <v>2037</v>
      </c>
    </row>
    <row r="19" spans="1:2" ht="15" customHeight="1">
      <c r="A19" s="176" t="s">
        <v>2024</v>
      </c>
      <c r="B19" s="176" t="s">
        <v>2025</v>
      </c>
    </row>
    <row r="20" spans="1:2">
      <c r="A20" s="176" t="s">
        <v>2030</v>
      </c>
      <c r="B20" s="176" t="s">
        <v>2031</v>
      </c>
    </row>
    <row r="21" spans="1:2" ht="33" customHeight="1">
      <c r="A21" s="176" t="s">
        <v>2033</v>
      </c>
      <c r="B21" s="176" t="s">
        <v>2086</v>
      </c>
    </row>
    <row r="22" spans="1:2" ht="15" customHeight="1">
      <c r="A22" s="176" t="s">
        <v>2040</v>
      </c>
      <c r="B22" s="176" t="s">
        <v>2087</v>
      </c>
    </row>
    <row r="23" spans="1:2">
      <c r="A23" s="176" t="s">
        <v>2038</v>
      </c>
      <c r="B23" s="176" t="s">
        <v>2039</v>
      </c>
    </row>
    <row r="24" spans="1:2" ht="30" customHeight="1">
      <c r="A24" s="176" t="s">
        <v>2020</v>
      </c>
      <c r="B24" s="176" t="s">
        <v>2021</v>
      </c>
    </row>
    <row r="25" spans="1:2" ht="30" customHeight="1">
      <c r="A25" s="176" t="s">
        <v>2014</v>
      </c>
      <c r="B25" s="176" t="s">
        <v>2015</v>
      </c>
    </row>
    <row r="26" spans="1:2" ht="26.25">
      <c r="A26" s="176" t="s">
        <v>2041</v>
      </c>
      <c r="B26" s="177" t="s">
        <v>2088</v>
      </c>
    </row>
    <row r="27" spans="1:2" ht="15.75" customHeight="1">
      <c r="A27" s="176" t="s">
        <v>2022</v>
      </c>
      <c r="B27" s="176" t="s">
        <v>2023</v>
      </c>
    </row>
    <row r="28" spans="1:2" ht="26.25">
      <c r="A28" s="176" t="s">
        <v>2032</v>
      </c>
      <c r="B28" s="176" t="s">
        <v>2089</v>
      </c>
    </row>
    <row r="29" spans="1:2" ht="26.25">
      <c r="A29" s="176" t="s">
        <v>2016</v>
      </c>
      <c r="B29" s="176" t="s">
        <v>2017</v>
      </c>
    </row>
  </sheetData>
  <sortState ref="A2:B28">
    <sortCondition ref="A2"/>
  </sortState>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sheetPr>
    <tabColor theme="6" tint="-0.499984740745262"/>
  </sheetPr>
  <dimension ref="A1:B198"/>
  <sheetViews>
    <sheetView topLeftCell="A100" workbookViewId="0">
      <selection activeCell="B118" sqref="B118"/>
    </sheetView>
  </sheetViews>
  <sheetFormatPr defaultRowHeight="15"/>
  <cols>
    <col min="1" max="1" width="9.140625" style="209"/>
    <col min="2" max="2" width="46.85546875" customWidth="1"/>
  </cols>
  <sheetData>
    <row r="1" spans="1:2" ht="15.75">
      <c r="A1" s="160" t="s">
        <v>2084</v>
      </c>
      <c r="B1" s="161" t="s">
        <v>287</v>
      </c>
    </row>
    <row r="2" spans="1:2">
      <c r="A2" s="206" t="s">
        <v>2090</v>
      </c>
      <c r="B2" s="207" t="s">
        <v>2091</v>
      </c>
    </row>
    <row r="3" spans="1:2">
      <c r="A3" s="206" t="s">
        <v>2092</v>
      </c>
      <c r="B3" s="207" t="s">
        <v>2093</v>
      </c>
    </row>
    <row r="4" spans="1:2">
      <c r="A4" s="206" t="s">
        <v>2094</v>
      </c>
      <c r="B4" s="207" t="s">
        <v>2095</v>
      </c>
    </row>
    <row r="5" spans="1:2">
      <c r="A5" s="206" t="s">
        <v>2096</v>
      </c>
      <c r="B5" s="207" t="s">
        <v>2097</v>
      </c>
    </row>
    <row r="6" spans="1:2">
      <c r="A6" s="206" t="s">
        <v>2098</v>
      </c>
      <c r="B6" s="207" t="s">
        <v>2099</v>
      </c>
    </row>
    <row r="7" spans="1:2">
      <c r="A7" s="206" t="s">
        <v>2100</v>
      </c>
      <c r="B7" s="207" t="s">
        <v>2101</v>
      </c>
    </row>
    <row r="8" spans="1:2">
      <c r="A8" s="206" t="s">
        <v>2102</v>
      </c>
      <c r="B8" s="207" t="s">
        <v>2103</v>
      </c>
    </row>
    <row r="9" spans="1:2">
      <c r="A9" s="206" t="s">
        <v>2104</v>
      </c>
      <c r="B9" s="207" t="s">
        <v>2105</v>
      </c>
    </row>
    <row r="10" spans="1:2">
      <c r="A10" s="206">
        <v>160</v>
      </c>
      <c r="B10" s="207" t="s">
        <v>2106</v>
      </c>
    </row>
    <row r="11" spans="1:2">
      <c r="A11" s="206">
        <v>170</v>
      </c>
      <c r="B11" s="207" t="s">
        <v>2107</v>
      </c>
    </row>
    <row r="12" spans="1:2">
      <c r="A12" s="206">
        <v>171</v>
      </c>
      <c r="B12" s="207" t="s">
        <v>2108</v>
      </c>
    </row>
    <row r="13" spans="1:2">
      <c r="A13" s="206">
        <v>180</v>
      </c>
      <c r="B13" s="207" t="s">
        <v>2109</v>
      </c>
    </row>
    <row r="14" spans="1:2">
      <c r="A14" s="206">
        <v>181</v>
      </c>
      <c r="B14" s="207" t="s">
        <v>2110</v>
      </c>
    </row>
    <row r="15" spans="1:2">
      <c r="A15" s="206">
        <v>183</v>
      </c>
      <c r="B15" s="207" t="s">
        <v>2111</v>
      </c>
    </row>
    <row r="16" spans="1:2">
      <c r="A16" s="206">
        <v>185</v>
      </c>
      <c r="B16" s="207" t="s">
        <v>2112</v>
      </c>
    </row>
    <row r="17" spans="1:2">
      <c r="A17" s="206">
        <v>186</v>
      </c>
      <c r="B17" s="207" t="s">
        <v>2113</v>
      </c>
    </row>
    <row r="18" spans="1:2">
      <c r="A18" s="206" t="s">
        <v>2114</v>
      </c>
      <c r="B18" s="207" t="s">
        <v>2115</v>
      </c>
    </row>
    <row r="19" spans="1:2">
      <c r="A19" s="206">
        <v>190</v>
      </c>
      <c r="B19" s="207" t="s">
        <v>2116</v>
      </c>
    </row>
    <row r="20" spans="1:2">
      <c r="A20" s="206" t="s">
        <v>2117</v>
      </c>
      <c r="B20" s="207" t="s">
        <v>2118</v>
      </c>
    </row>
    <row r="21" spans="1:2">
      <c r="A21" s="206" t="s">
        <v>2119</v>
      </c>
      <c r="B21" s="207" t="s">
        <v>2120</v>
      </c>
    </row>
    <row r="22" spans="1:2">
      <c r="A22" s="206" t="s">
        <v>2121</v>
      </c>
      <c r="B22" s="207" t="s">
        <v>2122</v>
      </c>
    </row>
    <row r="23" spans="1:2">
      <c r="A23" s="206" t="s">
        <v>2123</v>
      </c>
      <c r="B23" s="207" t="s">
        <v>2124</v>
      </c>
    </row>
    <row r="24" spans="1:2">
      <c r="A24" s="206" t="s">
        <v>2125</v>
      </c>
      <c r="B24" s="207" t="s">
        <v>2126</v>
      </c>
    </row>
    <row r="25" spans="1:2">
      <c r="A25" s="206" t="s">
        <v>2127</v>
      </c>
      <c r="B25" s="207" t="s">
        <v>2126</v>
      </c>
    </row>
    <row r="26" spans="1:2">
      <c r="A26" s="206" t="s">
        <v>2128</v>
      </c>
      <c r="B26" s="207" t="s">
        <v>2129</v>
      </c>
    </row>
    <row r="27" spans="1:2">
      <c r="A27" s="206" t="s">
        <v>2130</v>
      </c>
      <c r="B27" s="207" t="s">
        <v>2129</v>
      </c>
    </row>
    <row r="28" spans="1:2">
      <c r="A28" s="206">
        <v>210</v>
      </c>
      <c r="B28" s="207" t="s">
        <v>2131</v>
      </c>
    </row>
    <row r="29" spans="1:2">
      <c r="A29" s="206">
        <v>211</v>
      </c>
      <c r="B29" s="207" t="s">
        <v>2132</v>
      </c>
    </row>
    <row r="30" spans="1:2">
      <c r="A30" s="206">
        <v>220</v>
      </c>
      <c r="B30" s="207" t="s">
        <v>2133</v>
      </c>
    </row>
    <row r="31" spans="1:2">
      <c r="A31" s="206">
        <v>221</v>
      </c>
      <c r="B31" s="207" t="s">
        <v>2134</v>
      </c>
    </row>
    <row r="32" spans="1:2">
      <c r="A32" s="206">
        <v>222</v>
      </c>
      <c r="B32" s="207" t="s">
        <v>2135</v>
      </c>
    </row>
    <row r="33" spans="1:2">
      <c r="A33" s="206">
        <v>223</v>
      </c>
      <c r="B33" s="207" t="s">
        <v>2136</v>
      </c>
    </row>
    <row r="34" spans="1:2">
      <c r="A34" s="206">
        <v>224</v>
      </c>
      <c r="B34" s="207" t="s">
        <v>2137</v>
      </c>
    </row>
    <row r="35" spans="1:2">
      <c r="A35" s="206">
        <v>225</v>
      </c>
      <c r="B35" s="207" t="s">
        <v>2138</v>
      </c>
    </row>
    <row r="36" spans="1:2">
      <c r="A36" s="206" t="s">
        <v>2139</v>
      </c>
      <c r="B36" s="207" t="s">
        <v>2140</v>
      </c>
    </row>
    <row r="37" spans="1:2">
      <c r="A37" s="206">
        <v>230</v>
      </c>
      <c r="B37" s="207" t="s">
        <v>2141</v>
      </c>
    </row>
    <row r="38" spans="1:2">
      <c r="A38" s="206">
        <v>235</v>
      </c>
      <c r="B38" s="207" t="s">
        <v>2142</v>
      </c>
    </row>
    <row r="39" spans="1:2">
      <c r="A39" s="206" t="s">
        <v>2143</v>
      </c>
      <c r="B39" s="207" t="s">
        <v>2144</v>
      </c>
    </row>
    <row r="40" spans="1:2">
      <c r="A40" s="206">
        <v>240</v>
      </c>
      <c r="B40" s="207" t="s">
        <v>2145</v>
      </c>
    </row>
    <row r="41" spans="1:2">
      <c r="A41" s="206">
        <v>241</v>
      </c>
      <c r="B41" s="207" t="s">
        <v>2146</v>
      </c>
    </row>
    <row r="42" spans="1:2">
      <c r="A42" s="206" t="s">
        <v>2147</v>
      </c>
      <c r="B42" s="207" t="s">
        <v>2148</v>
      </c>
    </row>
    <row r="43" spans="1:2">
      <c r="A43" s="206">
        <v>250</v>
      </c>
      <c r="B43" s="207" t="s">
        <v>2149</v>
      </c>
    </row>
    <row r="44" spans="1:2">
      <c r="A44" s="206">
        <v>251</v>
      </c>
      <c r="B44" s="207" t="s">
        <v>2150</v>
      </c>
    </row>
    <row r="45" spans="1:2">
      <c r="A45" s="206">
        <v>280</v>
      </c>
      <c r="B45" s="207" t="s">
        <v>2151</v>
      </c>
    </row>
    <row r="46" spans="1:2">
      <c r="A46" s="206">
        <v>281</v>
      </c>
      <c r="B46" s="207" t="s">
        <v>497</v>
      </c>
    </row>
    <row r="47" spans="1:2">
      <c r="A47" s="206">
        <v>290</v>
      </c>
      <c r="B47" s="207" t="s">
        <v>2152</v>
      </c>
    </row>
    <row r="48" spans="1:2">
      <c r="A48" s="206">
        <v>291</v>
      </c>
      <c r="B48" s="207" t="s">
        <v>2153</v>
      </c>
    </row>
    <row r="49" spans="1:2">
      <c r="A49" s="206" t="s">
        <v>2154</v>
      </c>
      <c r="B49" s="207" t="s">
        <v>2155</v>
      </c>
    </row>
    <row r="50" spans="1:2">
      <c r="A50" s="206" t="s">
        <v>2156</v>
      </c>
      <c r="B50" s="207" t="s">
        <v>2157</v>
      </c>
    </row>
    <row r="51" spans="1:2">
      <c r="A51" s="206" t="s">
        <v>2158</v>
      </c>
      <c r="B51" s="207" t="s">
        <v>2159</v>
      </c>
    </row>
    <row r="52" spans="1:2">
      <c r="A52" s="206" t="s">
        <v>2160</v>
      </c>
      <c r="B52" s="207" t="s">
        <v>2161</v>
      </c>
    </row>
    <row r="53" spans="1:2">
      <c r="A53" s="206" t="s">
        <v>2162</v>
      </c>
      <c r="B53" s="207" t="s">
        <v>2163</v>
      </c>
    </row>
    <row r="54" spans="1:2">
      <c r="A54" s="206" t="s">
        <v>2164</v>
      </c>
      <c r="B54" s="207" t="s">
        <v>2165</v>
      </c>
    </row>
    <row r="55" spans="1:2">
      <c r="A55" s="206" t="s">
        <v>2166</v>
      </c>
      <c r="B55" s="207" t="s">
        <v>2167</v>
      </c>
    </row>
    <row r="56" spans="1:2">
      <c r="A56" s="206" t="s">
        <v>2168</v>
      </c>
      <c r="B56" s="207" t="s">
        <v>2169</v>
      </c>
    </row>
    <row r="57" spans="1:2">
      <c r="A57" s="206">
        <v>360</v>
      </c>
      <c r="B57" s="207" t="s">
        <v>2170</v>
      </c>
    </row>
    <row r="58" spans="1:2">
      <c r="A58" s="206">
        <v>362</v>
      </c>
      <c r="B58" s="207" t="s">
        <v>2171</v>
      </c>
    </row>
    <row r="59" spans="1:2">
      <c r="A59" s="206">
        <v>390</v>
      </c>
      <c r="B59" s="207" t="s">
        <v>2172</v>
      </c>
    </row>
    <row r="60" spans="1:2">
      <c r="A60" s="206">
        <v>391</v>
      </c>
      <c r="B60" s="207" t="s">
        <v>2173</v>
      </c>
    </row>
    <row r="61" spans="1:2">
      <c r="A61" s="206">
        <v>400</v>
      </c>
      <c r="B61" s="207" t="s">
        <v>2174</v>
      </c>
    </row>
    <row r="62" spans="1:2">
      <c r="A62" s="206">
        <v>401</v>
      </c>
      <c r="B62" s="207" t="s">
        <v>2175</v>
      </c>
    </row>
    <row r="63" spans="1:2">
      <c r="A63" s="206">
        <v>402</v>
      </c>
      <c r="B63" s="207" t="s">
        <v>2176</v>
      </c>
    </row>
    <row r="64" spans="1:2">
      <c r="A64" s="206">
        <v>410</v>
      </c>
      <c r="B64" s="207" t="s">
        <v>2177</v>
      </c>
    </row>
    <row r="65" spans="1:2">
      <c r="A65" s="206">
        <v>411</v>
      </c>
      <c r="B65" s="207" t="s">
        <v>2178</v>
      </c>
    </row>
    <row r="66" spans="1:2">
      <c r="A66" s="206">
        <v>440</v>
      </c>
      <c r="B66" s="207" t="s">
        <v>2179</v>
      </c>
    </row>
    <row r="67" spans="1:2">
      <c r="A67" s="206">
        <v>460</v>
      </c>
      <c r="B67" s="207" t="s">
        <v>2180</v>
      </c>
    </row>
    <row r="68" spans="1:2">
      <c r="A68" s="206">
        <v>461</v>
      </c>
      <c r="B68" s="207" t="s">
        <v>531</v>
      </c>
    </row>
    <row r="69" spans="1:2">
      <c r="A69" s="206">
        <v>490</v>
      </c>
      <c r="B69" s="207" t="s">
        <v>2181</v>
      </c>
    </row>
    <row r="70" spans="1:2">
      <c r="A70" s="206">
        <v>491</v>
      </c>
      <c r="B70" s="207" t="s">
        <v>533</v>
      </c>
    </row>
    <row r="71" spans="1:2">
      <c r="A71" s="206">
        <v>493</v>
      </c>
      <c r="B71" s="207" t="s">
        <v>2182</v>
      </c>
    </row>
    <row r="72" spans="1:2">
      <c r="A72" s="206">
        <v>494</v>
      </c>
      <c r="B72" s="207" t="s">
        <v>2183</v>
      </c>
    </row>
    <row r="73" spans="1:2">
      <c r="A73" s="206">
        <v>495</v>
      </c>
      <c r="B73" s="207" t="s">
        <v>2184</v>
      </c>
    </row>
    <row r="74" spans="1:2">
      <c r="A74" s="206" t="s">
        <v>2185</v>
      </c>
      <c r="B74" s="207" t="s">
        <v>2186</v>
      </c>
    </row>
    <row r="75" spans="1:2">
      <c r="A75" s="206">
        <v>500</v>
      </c>
      <c r="B75" s="207" t="s">
        <v>2187</v>
      </c>
    </row>
    <row r="76" spans="1:2">
      <c r="A76" s="206">
        <v>501</v>
      </c>
      <c r="B76" s="207" t="s">
        <v>2188</v>
      </c>
    </row>
    <row r="77" spans="1:2">
      <c r="A77" s="206">
        <v>502</v>
      </c>
      <c r="B77" s="207" t="s">
        <v>2189</v>
      </c>
    </row>
    <row r="78" spans="1:2">
      <c r="A78" s="206">
        <v>503</v>
      </c>
      <c r="B78" s="207" t="s">
        <v>2190</v>
      </c>
    </row>
    <row r="79" spans="1:2">
      <c r="A79" s="206">
        <v>504</v>
      </c>
      <c r="B79" s="207" t="s">
        <v>2191</v>
      </c>
    </row>
    <row r="80" spans="1:2">
      <c r="A80" s="206">
        <v>505</v>
      </c>
      <c r="B80" s="207" t="s">
        <v>2192</v>
      </c>
    </row>
    <row r="81" spans="1:2">
      <c r="A81" s="206">
        <v>506</v>
      </c>
      <c r="B81" s="207" t="s">
        <v>2193</v>
      </c>
    </row>
    <row r="82" spans="1:2">
      <c r="A82" s="206">
        <v>507</v>
      </c>
      <c r="B82" s="207" t="s">
        <v>2194</v>
      </c>
    </row>
    <row r="83" spans="1:2">
      <c r="A83" s="206">
        <v>508</v>
      </c>
      <c r="B83" s="207" t="s">
        <v>2195</v>
      </c>
    </row>
    <row r="84" spans="1:2">
      <c r="A84" s="206">
        <v>509</v>
      </c>
      <c r="B84" s="207" t="s">
        <v>2196</v>
      </c>
    </row>
    <row r="85" spans="1:2">
      <c r="A85" s="206" t="s">
        <v>2197</v>
      </c>
      <c r="B85" s="207" t="s">
        <v>2198</v>
      </c>
    </row>
    <row r="86" spans="1:2">
      <c r="A86" s="206">
        <v>570</v>
      </c>
      <c r="B86" s="207" t="s">
        <v>2199</v>
      </c>
    </row>
    <row r="87" spans="1:2">
      <c r="A87" s="206">
        <v>571</v>
      </c>
      <c r="B87" s="207" t="s">
        <v>2200</v>
      </c>
    </row>
    <row r="88" spans="1:2">
      <c r="A88" s="206">
        <v>572</v>
      </c>
      <c r="B88" s="207" t="s">
        <v>2201</v>
      </c>
    </row>
    <row r="89" spans="1:2">
      <c r="A89" s="206">
        <v>574</v>
      </c>
      <c r="B89" s="207" t="s">
        <v>2202</v>
      </c>
    </row>
    <row r="90" spans="1:2">
      <c r="A90" s="206">
        <v>578</v>
      </c>
      <c r="B90" s="207" t="s">
        <v>2203</v>
      </c>
    </row>
    <row r="91" spans="1:2">
      <c r="A91" s="206" t="s">
        <v>2204</v>
      </c>
      <c r="B91" s="207" t="s">
        <v>2205</v>
      </c>
    </row>
    <row r="92" spans="1:2">
      <c r="A92" s="206" t="s">
        <v>2206</v>
      </c>
      <c r="B92" s="207" t="s">
        <v>2207</v>
      </c>
    </row>
    <row r="93" spans="1:2">
      <c r="A93" s="206" t="s">
        <v>2208</v>
      </c>
      <c r="B93" s="207" t="s">
        <v>2209</v>
      </c>
    </row>
    <row r="94" spans="1:2">
      <c r="A94" s="206" t="s">
        <v>2210</v>
      </c>
      <c r="B94" s="207" t="s">
        <v>2211</v>
      </c>
    </row>
    <row r="95" spans="1:2">
      <c r="A95" s="206" t="s">
        <v>2212</v>
      </c>
      <c r="B95" s="207" t="s">
        <v>2213</v>
      </c>
    </row>
    <row r="96" spans="1:2">
      <c r="A96" s="206" t="s">
        <v>2214</v>
      </c>
      <c r="B96" s="207" t="s">
        <v>2215</v>
      </c>
    </row>
    <row r="97" spans="1:2">
      <c r="A97" s="206" t="s">
        <v>2216</v>
      </c>
      <c r="B97" s="207" t="s">
        <v>2217</v>
      </c>
    </row>
    <row r="98" spans="1:2">
      <c r="A98" s="206" t="s">
        <v>2218</v>
      </c>
      <c r="B98" s="207" t="s">
        <v>2219</v>
      </c>
    </row>
    <row r="99" spans="1:2">
      <c r="A99" s="206" t="s">
        <v>2220</v>
      </c>
      <c r="B99" s="207" t="s">
        <v>2221</v>
      </c>
    </row>
    <row r="100" spans="1:2">
      <c r="A100" s="206" t="s">
        <v>2222</v>
      </c>
      <c r="B100" s="207" t="s">
        <v>2223</v>
      </c>
    </row>
    <row r="101" spans="1:2">
      <c r="A101" s="206" t="s">
        <v>2224</v>
      </c>
      <c r="B101" s="207" t="s">
        <v>2225</v>
      </c>
    </row>
    <row r="102" spans="1:2">
      <c r="A102" s="206" t="s">
        <v>2226</v>
      </c>
      <c r="B102" s="207" t="s">
        <v>2227</v>
      </c>
    </row>
    <row r="103" spans="1:2">
      <c r="A103" s="206" t="s">
        <v>2228</v>
      </c>
      <c r="B103" s="207" t="s">
        <v>2229</v>
      </c>
    </row>
    <row r="104" spans="1:2">
      <c r="A104" s="206" t="s">
        <v>2230</v>
      </c>
      <c r="B104" s="207" t="s">
        <v>2231</v>
      </c>
    </row>
    <row r="105" spans="1:2">
      <c r="A105" s="206" t="s">
        <v>2232</v>
      </c>
      <c r="B105" s="207" t="s">
        <v>2233</v>
      </c>
    </row>
    <row r="106" spans="1:2">
      <c r="A106" s="206" t="s">
        <v>2234</v>
      </c>
      <c r="B106" s="207" t="s">
        <v>2235</v>
      </c>
    </row>
    <row r="107" spans="1:2">
      <c r="A107" s="206" t="s">
        <v>2236</v>
      </c>
      <c r="B107" s="207" t="s">
        <v>2237</v>
      </c>
    </row>
    <row r="108" spans="1:2">
      <c r="A108" s="206" t="s">
        <v>2238</v>
      </c>
      <c r="B108" s="207" t="s">
        <v>2239</v>
      </c>
    </row>
    <row r="109" spans="1:2">
      <c r="A109" s="206" t="s">
        <v>2240</v>
      </c>
      <c r="B109" s="207" t="s">
        <v>2241</v>
      </c>
    </row>
    <row r="110" spans="1:2">
      <c r="A110" s="206" t="s">
        <v>2242</v>
      </c>
      <c r="B110" s="207" t="s">
        <v>2243</v>
      </c>
    </row>
    <row r="111" spans="1:2">
      <c r="A111" s="206" t="s">
        <v>2244</v>
      </c>
      <c r="B111" s="207" t="s">
        <v>2245</v>
      </c>
    </row>
    <row r="112" spans="1:2">
      <c r="A112" s="206" t="s">
        <v>2246</v>
      </c>
      <c r="B112" s="207" t="s">
        <v>2247</v>
      </c>
    </row>
    <row r="113" spans="1:2">
      <c r="A113" s="206" t="s">
        <v>2248</v>
      </c>
      <c r="B113" s="207" t="s">
        <v>2249</v>
      </c>
    </row>
    <row r="114" spans="1:2">
      <c r="A114" s="206" t="s">
        <v>2250</v>
      </c>
      <c r="B114" s="207" t="s">
        <v>2251</v>
      </c>
    </row>
    <row r="115" spans="1:2">
      <c r="A115" s="206" t="s">
        <v>2252</v>
      </c>
      <c r="B115" s="207" t="s">
        <v>2253</v>
      </c>
    </row>
    <row r="116" spans="1:2">
      <c r="A116" s="206">
        <v>740</v>
      </c>
      <c r="B116" s="207" t="s">
        <v>2254</v>
      </c>
    </row>
    <row r="117" spans="1:2">
      <c r="A117" s="206">
        <v>741</v>
      </c>
      <c r="B117" s="207" t="s">
        <v>2255</v>
      </c>
    </row>
    <row r="118" spans="1:2">
      <c r="A118" s="206">
        <v>760</v>
      </c>
      <c r="B118" s="207" t="s">
        <v>2256</v>
      </c>
    </row>
    <row r="119" spans="1:2">
      <c r="A119" s="206">
        <v>761</v>
      </c>
      <c r="B119" s="207" t="s">
        <v>647</v>
      </c>
    </row>
    <row r="120" spans="1:2">
      <c r="A120" s="206">
        <v>769</v>
      </c>
      <c r="B120" s="207" t="s">
        <v>2257</v>
      </c>
    </row>
    <row r="121" spans="1:2">
      <c r="A121" s="206">
        <v>780</v>
      </c>
      <c r="B121" s="207" t="s">
        <v>2258</v>
      </c>
    </row>
    <row r="122" spans="1:2">
      <c r="A122" s="206">
        <v>785</v>
      </c>
      <c r="B122" s="207" t="s">
        <v>2259</v>
      </c>
    </row>
    <row r="123" spans="1:2">
      <c r="A123" s="206">
        <v>787</v>
      </c>
      <c r="B123" s="207" t="s">
        <v>2260</v>
      </c>
    </row>
    <row r="124" spans="1:2">
      <c r="A124" s="206">
        <v>820</v>
      </c>
      <c r="B124" s="207" t="s">
        <v>2261</v>
      </c>
    </row>
    <row r="125" spans="1:2">
      <c r="A125" s="206">
        <v>821</v>
      </c>
      <c r="B125" s="207" t="s">
        <v>2262</v>
      </c>
    </row>
    <row r="126" spans="1:2">
      <c r="A126" s="206">
        <v>822</v>
      </c>
      <c r="B126" s="207" t="s">
        <v>2263</v>
      </c>
    </row>
    <row r="127" spans="1:2">
      <c r="A127" s="206">
        <v>823</v>
      </c>
      <c r="B127" s="207" t="s">
        <v>2264</v>
      </c>
    </row>
    <row r="128" spans="1:2">
      <c r="A128" s="206">
        <v>828</v>
      </c>
      <c r="B128" s="207" t="s">
        <v>2265</v>
      </c>
    </row>
    <row r="129" spans="1:2">
      <c r="A129" s="206" t="s">
        <v>2266</v>
      </c>
      <c r="B129" s="207" t="s">
        <v>2267</v>
      </c>
    </row>
    <row r="130" spans="1:2">
      <c r="A130" s="206">
        <v>840</v>
      </c>
      <c r="B130" s="207" t="s">
        <v>2268</v>
      </c>
    </row>
    <row r="131" spans="1:2">
      <c r="A131" s="206">
        <v>841</v>
      </c>
      <c r="B131" s="207" t="s">
        <v>2269</v>
      </c>
    </row>
    <row r="132" spans="1:2">
      <c r="A132" s="206">
        <v>860</v>
      </c>
      <c r="B132" s="207" t="s">
        <v>2270</v>
      </c>
    </row>
    <row r="133" spans="1:2">
      <c r="A133" s="206">
        <v>861</v>
      </c>
      <c r="B133" s="207" t="s">
        <v>2270</v>
      </c>
    </row>
    <row r="134" spans="1:2">
      <c r="A134" s="206">
        <v>890</v>
      </c>
      <c r="B134" s="207" t="s">
        <v>2271</v>
      </c>
    </row>
    <row r="135" spans="1:2">
      <c r="A135" s="206">
        <v>891</v>
      </c>
      <c r="B135" s="207" t="s">
        <v>2272</v>
      </c>
    </row>
    <row r="136" spans="1:2">
      <c r="A136" s="206">
        <v>892</v>
      </c>
      <c r="B136" s="207" t="s">
        <v>2273</v>
      </c>
    </row>
    <row r="137" spans="1:2">
      <c r="A137" s="206">
        <v>894</v>
      </c>
      <c r="B137" s="207" t="s">
        <v>2274</v>
      </c>
    </row>
    <row r="138" spans="1:2">
      <c r="A138" s="206" t="s">
        <v>2275</v>
      </c>
      <c r="B138" s="207" t="s">
        <v>2276</v>
      </c>
    </row>
    <row r="139" spans="1:2">
      <c r="A139" s="206" t="s">
        <v>2277</v>
      </c>
      <c r="B139" s="207" t="s">
        <v>2278</v>
      </c>
    </row>
    <row r="140" spans="1:2">
      <c r="A140" s="206" t="s">
        <v>2279</v>
      </c>
      <c r="B140" s="207" t="s">
        <v>2280</v>
      </c>
    </row>
    <row r="141" spans="1:2">
      <c r="A141" s="206" t="s">
        <v>2281</v>
      </c>
      <c r="B141" s="207" t="s">
        <v>2282</v>
      </c>
    </row>
    <row r="142" spans="1:2">
      <c r="A142" s="206" t="s">
        <v>2283</v>
      </c>
      <c r="B142" s="207" t="s">
        <v>2284</v>
      </c>
    </row>
    <row r="143" spans="1:2">
      <c r="A143" s="206" t="s">
        <v>2285</v>
      </c>
      <c r="B143" s="207" t="s">
        <v>2286</v>
      </c>
    </row>
    <row r="144" spans="1:2">
      <c r="A144" s="206" t="s">
        <v>2287</v>
      </c>
      <c r="B144" s="207" t="s">
        <v>675</v>
      </c>
    </row>
    <row r="145" spans="1:2">
      <c r="A145" s="206" t="s">
        <v>2288</v>
      </c>
      <c r="B145" s="207" t="s">
        <v>2289</v>
      </c>
    </row>
    <row r="146" spans="1:2">
      <c r="A146" s="206" t="s">
        <v>2290</v>
      </c>
      <c r="B146" s="207" t="s">
        <v>2291</v>
      </c>
    </row>
    <row r="147" spans="1:2">
      <c r="A147" s="206">
        <v>940</v>
      </c>
      <c r="B147" s="207" t="s">
        <v>2292</v>
      </c>
    </row>
    <row r="148" spans="1:2">
      <c r="A148" s="206">
        <v>941</v>
      </c>
      <c r="B148" s="207" t="s">
        <v>683</v>
      </c>
    </row>
    <row r="149" spans="1:2">
      <c r="A149" s="206">
        <v>980</v>
      </c>
      <c r="B149" s="207" t="s">
        <v>2293</v>
      </c>
    </row>
    <row r="150" spans="1:2">
      <c r="A150" s="206">
        <v>987</v>
      </c>
      <c r="B150" s="207" t="s">
        <v>2294</v>
      </c>
    </row>
    <row r="151" spans="1:2">
      <c r="A151" s="206" t="s">
        <v>2295</v>
      </c>
      <c r="B151" s="207" t="s">
        <v>2296</v>
      </c>
    </row>
    <row r="152" spans="1:2">
      <c r="A152" s="206" t="s">
        <v>2297</v>
      </c>
      <c r="B152" s="207" t="s">
        <v>2298</v>
      </c>
    </row>
    <row r="153" spans="1:2">
      <c r="A153" s="206" t="s">
        <v>2299</v>
      </c>
      <c r="B153" s="207" t="s">
        <v>2300</v>
      </c>
    </row>
    <row r="154" spans="1:2">
      <c r="A154" s="206" t="s">
        <v>2301</v>
      </c>
      <c r="B154" s="207" t="s">
        <v>2302</v>
      </c>
    </row>
    <row r="155" spans="1:2">
      <c r="A155" s="206" t="s">
        <v>2303</v>
      </c>
      <c r="B155" s="207" t="s">
        <v>2304</v>
      </c>
    </row>
    <row r="156" spans="1:2">
      <c r="A156" s="206" t="s">
        <v>2305</v>
      </c>
      <c r="B156" s="207" t="s">
        <v>2306</v>
      </c>
    </row>
    <row r="157" spans="1:2">
      <c r="A157" s="206" t="s">
        <v>2307</v>
      </c>
      <c r="B157" s="207" t="s">
        <v>2308</v>
      </c>
    </row>
    <row r="158" spans="1:2">
      <c r="A158" s="206" t="s">
        <v>2309</v>
      </c>
      <c r="B158" s="207" t="s">
        <v>2310</v>
      </c>
    </row>
    <row r="159" spans="1:2">
      <c r="A159" s="206" t="s">
        <v>2311</v>
      </c>
      <c r="B159" s="207" t="s">
        <v>2312</v>
      </c>
    </row>
    <row r="160" spans="1:2">
      <c r="A160" s="206" t="s">
        <v>2313</v>
      </c>
      <c r="B160" s="207" t="s">
        <v>2314</v>
      </c>
    </row>
    <row r="161" spans="1:2">
      <c r="A161" s="206" t="s">
        <v>2315</v>
      </c>
      <c r="B161" s="207" t="s">
        <v>2316</v>
      </c>
    </row>
    <row r="162" spans="1:2">
      <c r="A162" s="206" t="s">
        <v>2317</v>
      </c>
      <c r="B162" s="207" t="s">
        <v>2318</v>
      </c>
    </row>
    <row r="163" spans="1:2">
      <c r="A163" s="206" t="s">
        <v>2319</v>
      </c>
      <c r="B163" s="207" t="s">
        <v>2320</v>
      </c>
    </row>
    <row r="164" spans="1:2">
      <c r="A164" s="206" t="s">
        <v>2321</v>
      </c>
      <c r="B164" s="207" t="s">
        <v>2322</v>
      </c>
    </row>
    <row r="165" spans="1:2">
      <c r="A165" s="206" t="s">
        <v>2323</v>
      </c>
      <c r="B165" s="207" t="s">
        <v>2324</v>
      </c>
    </row>
    <row r="166" spans="1:2">
      <c r="A166" s="206" t="s">
        <v>2325</v>
      </c>
      <c r="B166" s="207" t="s">
        <v>2326</v>
      </c>
    </row>
    <row r="167" spans="1:2">
      <c r="A167" s="206" t="s">
        <v>2327</v>
      </c>
      <c r="B167" s="207" t="s">
        <v>2328</v>
      </c>
    </row>
    <row r="168" spans="1:2">
      <c r="A168" s="206" t="s">
        <v>2329</v>
      </c>
      <c r="B168" s="207" t="s">
        <v>2330</v>
      </c>
    </row>
    <row r="169" spans="1:2">
      <c r="A169" s="206" t="s">
        <v>2331</v>
      </c>
      <c r="B169" s="207" t="s">
        <v>2332</v>
      </c>
    </row>
    <row r="170" spans="1:2">
      <c r="A170" s="206" t="s">
        <v>2333</v>
      </c>
      <c r="B170" s="207" t="s">
        <v>2334</v>
      </c>
    </row>
    <row r="171" spans="1:2">
      <c r="A171" s="206" t="s">
        <v>2335</v>
      </c>
      <c r="B171" s="207" t="s">
        <v>2336</v>
      </c>
    </row>
    <row r="172" spans="1:2">
      <c r="A172" s="206" t="s">
        <v>2337</v>
      </c>
      <c r="B172" s="207" t="s">
        <v>2338</v>
      </c>
    </row>
    <row r="173" spans="1:2">
      <c r="A173" s="206" t="s">
        <v>2339</v>
      </c>
      <c r="B173" s="207" t="s">
        <v>2340</v>
      </c>
    </row>
    <row r="174" spans="1:2">
      <c r="A174" s="206" t="s">
        <v>2341</v>
      </c>
      <c r="B174" s="207" t="s">
        <v>2342</v>
      </c>
    </row>
    <row r="175" spans="1:2">
      <c r="A175" s="206" t="s">
        <v>2343</v>
      </c>
      <c r="B175" s="207" t="s">
        <v>2344</v>
      </c>
    </row>
    <row r="176" spans="1:2">
      <c r="A176" s="206" t="s">
        <v>2345</v>
      </c>
      <c r="B176" s="207" t="s">
        <v>2346</v>
      </c>
    </row>
    <row r="177" spans="1:2">
      <c r="A177" s="206" t="s">
        <v>2347</v>
      </c>
      <c r="B177" s="207" t="s">
        <v>2348</v>
      </c>
    </row>
    <row r="178" spans="1:2">
      <c r="A178" s="206" t="s">
        <v>2349</v>
      </c>
      <c r="B178" s="207" t="s">
        <v>2350</v>
      </c>
    </row>
    <row r="179" spans="1:2">
      <c r="A179" s="206" t="s">
        <v>2351</v>
      </c>
      <c r="B179" s="207" t="s">
        <v>2352</v>
      </c>
    </row>
    <row r="180" spans="1:2">
      <c r="A180" s="206" t="s">
        <v>2353</v>
      </c>
      <c r="B180" s="207" t="s">
        <v>2354</v>
      </c>
    </row>
    <row r="181" spans="1:2">
      <c r="A181" s="206" t="s">
        <v>2355</v>
      </c>
      <c r="B181" s="207" t="s">
        <v>2356</v>
      </c>
    </row>
    <row r="182" spans="1:2">
      <c r="A182" s="206" t="s">
        <v>2357</v>
      </c>
      <c r="B182" s="207" t="s">
        <v>2358</v>
      </c>
    </row>
    <row r="183" spans="1:2">
      <c r="A183" s="206" t="s">
        <v>2359</v>
      </c>
      <c r="B183" s="207" t="s">
        <v>2358</v>
      </c>
    </row>
    <row r="184" spans="1:2">
      <c r="A184" s="206" t="s">
        <v>2360</v>
      </c>
      <c r="B184" s="207" t="s">
        <v>2361</v>
      </c>
    </row>
    <row r="185" spans="1:2">
      <c r="A185" s="206" t="s">
        <v>2362</v>
      </c>
      <c r="B185" s="207" t="s">
        <v>2363</v>
      </c>
    </row>
    <row r="186" spans="1:2">
      <c r="A186" s="206" t="s">
        <v>2364</v>
      </c>
      <c r="B186" s="207" t="s">
        <v>2365</v>
      </c>
    </row>
    <row r="187" spans="1:2">
      <c r="A187" s="206" t="s">
        <v>2366</v>
      </c>
      <c r="B187" s="207" t="s">
        <v>2367</v>
      </c>
    </row>
    <row r="188" spans="1:2">
      <c r="A188" s="206" t="s">
        <v>2368</v>
      </c>
      <c r="B188" s="207" t="s">
        <v>2369</v>
      </c>
    </row>
    <row r="189" spans="1:2">
      <c r="A189" s="206" t="s">
        <v>2370</v>
      </c>
      <c r="B189" s="207" t="s">
        <v>2371</v>
      </c>
    </row>
    <row r="190" spans="1:2">
      <c r="A190" s="206" t="s">
        <v>2372</v>
      </c>
      <c r="B190" s="207" t="s">
        <v>2373</v>
      </c>
    </row>
    <row r="191" spans="1:2">
      <c r="A191" s="206" t="s">
        <v>2374</v>
      </c>
      <c r="B191" s="207" t="s">
        <v>2375</v>
      </c>
    </row>
    <row r="192" spans="1:2">
      <c r="A192" s="206" t="s">
        <v>2376</v>
      </c>
      <c r="B192" s="207" t="s">
        <v>2377</v>
      </c>
    </row>
    <row r="193" spans="1:2">
      <c r="A193" s="206" t="s">
        <v>2378</v>
      </c>
      <c r="B193" s="207" t="s">
        <v>2379</v>
      </c>
    </row>
    <row r="194" spans="1:2">
      <c r="A194" s="206" t="s">
        <v>2380</v>
      </c>
      <c r="B194" s="207" t="s">
        <v>2381</v>
      </c>
    </row>
    <row r="195" spans="1:2">
      <c r="A195" s="206" t="s">
        <v>2382</v>
      </c>
      <c r="B195" s="207" t="s">
        <v>2383</v>
      </c>
    </row>
    <row r="196" spans="1:2">
      <c r="A196" s="206" t="s">
        <v>2384</v>
      </c>
      <c r="B196" s="207" t="s">
        <v>2385</v>
      </c>
    </row>
    <row r="197" spans="1:2">
      <c r="A197" s="206" t="s">
        <v>2386</v>
      </c>
      <c r="B197" s="207" t="s">
        <v>2387</v>
      </c>
    </row>
    <row r="198" spans="1:2">
      <c r="A198" s="208" t="s">
        <v>2388</v>
      </c>
      <c r="B198" s="207" t="s">
        <v>2389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sheetPr>
    <tabColor theme="6" tint="-0.499984740745262"/>
  </sheetPr>
  <dimension ref="A1:F16"/>
  <sheetViews>
    <sheetView workbookViewId="0">
      <selection activeCell="A3" sqref="A3:A16"/>
    </sheetView>
  </sheetViews>
  <sheetFormatPr defaultRowHeight="15"/>
  <cols>
    <col min="1" max="1" width="11.5703125" customWidth="1"/>
    <col min="2" max="2" width="17.85546875" customWidth="1"/>
    <col min="3" max="3" width="48" customWidth="1"/>
  </cols>
  <sheetData>
    <row r="1" spans="1:6">
      <c r="A1" s="146" t="s">
        <v>2063</v>
      </c>
      <c r="C1" s="146"/>
      <c r="D1" s="144" t="s">
        <v>447</v>
      </c>
      <c r="E1" s="145"/>
      <c r="F1" s="145"/>
    </row>
    <row r="2" spans="1:6">
      <c r="A2" s="223" t="s">
        <v>329</v>
      </c>
      <c r="B2" s="195" t="s">
        <v>2083</v>
      </c>
      <c r="C2" s="195" t="s">
        <v>330</v>
      </c>
      <c r="D2" s="324" t="s">
        <v>450</v>
      </c>
      <c r="E2" s="324"/>
      <c r="F2" s="324"/>
    </row>
    <row r="3" spans="1:6">
      <c r="A3" s="224">
        <v>2010</v>
      </c>
      <c r="B3" s="225" t="s">
        <v>3711</v>
      </c>
      <c r="C3" s="196" t="s">
        <v>2069</v>
      </c>
      <c r="D3" s="150">
        <v>41124</v>
      </c>
      <c r="E3" s="145"/>
      <c r="F3" s="145"/>
    </row>
    <row r="4" spans="1:6">
      <c r="A4" s="224">
        <v>2020</v>
      </c>
      <c r="B4" s="225" t="s">
        <v>3720</v>
      </c>
      <c r="C4" s="197" t="s">
        <v>2070</v>
      </c>
    </row>
    <row r="5" spans="1:6">
      <c r="A5" s="224">
        <v>2031</v>
      </c>
      <c r="B5" s="225" t="s">
        <v>3721</v>
      </c>
      <c r="C5" s="196" t="s">
        <v>2071</v>
      </c>
    </row>
    <row r="6" spans="1:6">
      <c r="A6" s="224">
        <v>2032</v>
      </c>
      <c r="B6" s="225" t="s">
        <v>3722</v>
      </c>
      <c r="C6" s="196" t="s">
        <v>2072</v>
      </c>
    </row>
    <row r="7" spans="1:6">
      <c r="A7" s="224">
        <v>2033</v>
      </c>
      <c r="B7" s="225" t="s">
        <v>3723</v>
      </c>
      <c r="C7" s="196" t="s">
        <v>2073</v>
      </c>
    </row>
    <row r="8" spans="1:6">
      <c r="A8" s="224">
        <v>2034</v>
      </c>
      <c r="B8" s="225" t="s">
        <v>3724</v>
      </c>
      <c r="C8" s="196" t="s">
        <v>2074</v>
      </c>
    </row>
    <row r="9" spans="1:6">
      <c r="A9" s="224">
        <v>2035</v>
      </c>
      <c r="B9" s="225" t="s">
        <v>3725</v>
      </c>
      <c r="C9" s="196" t="s">
        <v>2075</v>
      </c>
    </row>
    <row r="10" spans="1:6">
      <c r="A10" s="224">
        <v>2040</v>
      </c>
      <c r="B10" s="225" t="s">
        <v>3726</v>
      </c>
      <c r="C10" s="196" t="s">
        <v>2076</v>
      </c>
    </row>
    <row r="11" spans="1:6">
      <c r="A11" s="224">
        <v>2050</v>
      </c>
      <c r="B11" s="225" t="s">
        <v>3727</v>
      </c>
      <c r="C11" s="196" t="s">
        <v>2077</v>
      </c>
    </row>
    <row r="12" spans="1:6">
      <c r="A12" s="224">
        <v>2060</v>
      </c>
      <c r="B12" s="225" t="s">
        <v>3728</v>
      </c>
      <c r="C12" s="196" t="s">
        <v>2078</v>
      </c>
    </row>
    <row r="13" spans="1:6">
      <c r="A13" s="224">
        <v>2065</v>
      </c>
      <c r="B13" s="196" t="s">
        <v>3729</v>
      </c>
      <c r="C13" s="197" t="s">
        <v>2079</v>
      </c>
    </row>
    <row r="14" spans="1:6">
      <c r="A14" s="224">
        <v>2080</v>
      </c>
      <c r="B14" s="196" t="s">
        <v>3730</v>
      </c>
      <c r="C14" s="197" t="s">
        <v>2080</v>
      </c>
    </row>
    <row r="15" spans="1:6">
      <c r="A15" s="224">
        <v>2085</v>
      </c>
      <c r="B15" s="196" t="s">
        <v>3731</v>
      </c>
      <c r="C15" s="196" t="s">
        <v>2081</v>
      </c>
    </row>
    <row r="16" spans="1:6">
      <c r="A16" s="224">
        <v>2086</v>
      </c>
      <c r="B16" s="196" t="s">
        <v>3732</v>
      </c>
      <c r="C16" s="196" t="s">
        <v>2082</v>
      </c>
    </row>
  </sheetData>
  <mergeCells count="1">
    <mergeCell ref="D2:F2"/>
  </mergeCells>
  <pageMargins left="0.7" right="0.7" top="0.75" bottom="0.75" header="0.3" footer="0.3"/>
</worksheet>
</file>

<file path=xl/worksheets/sheet14.xml><?xml version="1.0" encoding="utf-8"?>
<worksheet xmlns="http://schemas.openxmlformats.org/spreadsheetml/2006/main" xmlns:r="http://schemas.openxmlformats.org/officeDocument/2006/relationships">
  <sheetPr>
    <tabColor theme="6" tint="-0.499984740745262"/>
  </sheetPr>
  <dimension ref="A1:F652"/>
  <sheetViews>
    <sheetView topLeftCell="A400" workbookViewId="0">
      <selection activeCell="C410" sqref="C410"/>
    </sheetView>
  </sheetViews>
  <sheetFormatPr defaultColWidth="9.140625" defaultRowHeight="15"/>
  <cols>
    <col min="1" max="1" width="9.140625" style="156"/>
    <col min="2" max="2" width="5.7109375" style="156" customWidth="1"/>
    <col min="3" max="3" width="108.42578125" style="156" customWidth="1"/>
    <col min="4" max="16384" width="9.140625" style="156"/>
  </cols>
  <sheetData>
    <row r="1" spans="1:6">
      <c r="A1" s="166" t="s">
        <v>308</v>
      </c>
      <c r="B1" s="166" t="s">
        <v>714</v>
      </c>
      <c r="C1" s="166" t="s">
        <v>715</v>
      </c>
      <c r="D1" s="144" t="s">
        <v>447</v>
      </c>
      <c r="E1" s="145"/>
      <c r="F1" s="145"/>
    </row>
    <row r="2" spans="1:6">
      <c r="A2" s="155" t="s">
        <v>1546</v>
      </c>
      <c r="B2" s="155" t="s">
        <v>339</v>
      </c>
      <c r="C2" s="155" t="s">
        <v>4618</v>
      </c>
      <c r="D2" s="233" t="s">
        <v>450</v>
      </c>
      <c r="E2" s="233"/>
      <c r="F2" s="233"/>
    </row>
    <row r="3" spans="1:6">
      <c r="A3" s="155" t="s">
        <v>1547</v>
      </c>
      <c r="B3" s="155" t="s">
        <v>339</v>
      </c>
      <c r="C3" s="155" t="s">
        <v>1548</v>
      </c>
      <c r="D3" s="150">
        <v>41124</v>
      </c>
      <c r="E3" s="145"/>
      <c r="F3" s="145"/>
    </row>
    <row r="4" spans="1:6">
      <c r="A4" s="155" t="s">
        <v>1549</v>
      </c>
      <c r="B4" s="155" t="s">
        <v>339</v>
      </c>
      <c r="C4" s="155" t="s">
        <v>1550</v>
      </c>
    </row>
    <row r="5" spans="1:6">
      <c r="A5" s="155" t="s">
        <v>1551</v>
      </c>
      <c r="B5" s="155" t="s">
        <v>339</v>
      </c>
      <c r="C5" s="155" t="s">
        <v>1552</v>
      </c>
    </row>
    <row r="6" spans="1:6">
      <c r="A6" s="155" t="s">
        <v>1553</v>
      </c>
      <c r="B6" s="155" t="s">
        <v>339</v>
      </c>
      <c r="C6" s="155" t="s">
        <v>1554</v>
      </c>
    </row>
    <row r="7" spans="1:6">
      <c r="A7" s="155" t="s">
        <v>1555</v>
      </c>
      <c r="B7" s="155" t="s">
        <v>339</v>
      </c>
      <c r="C7" s="155" t="s">
        <v>1556</v>
      </c>
    </row>
    <row r="8" spans="1:6">
      <c r="A8" s="155" t="s">
        <v>1490</v>
      </c>
      <c r="B8" s="155" t="s">
        <v>339</v>
      </c>
      <c r="C8" s="155" t="s">
        <v>1491</v>
      </c>
    </row>
    <row r="9" spans="1:6">
      <c r="A9" s="155" t="s">
        <v>1492</v>
      </c>
      <c r="B9" s="155" t="s">
        <v>339</v>
      </c>
      <c r="C9" s="155" t="s">
        <v>1493</v>
      </c>
    </row>
    <row r="10" spans="1:6">
      <c r="A10" s="155" t="s">
        <v>1494</v>
      </c>
      <c r="B10" s="155" t="s">
        <v>339</v>
      </c>
      <c r="C10" s="155" t="s">
        <v>1495</v>
      </c>
    </row>
    <row r="11" spans="1:6">
      <c r="A11" s="155" t="s">
        <v>1496</v>
      </c>
      <c r="B11" s="155" t="s">
        <v>339</v>
      </c>
      <c r="C11" s="155" t="s">
        <v>1497</v>
      </c>
    </row>
    <row r="12" spans="1:6">
      <c r="A12" s="155" t="s">
        <v>1498</v>
      </c>
      <c r="B12" s="155" t="s">
        <v>339</v>
      </c>
      <c r="C12" s="155" t="s">
        <v>1499</v>
      </c>
    </row>
    <row r="13" spans="1:6">
      <c r="A13" s="155" t="s">
        <v>1500</v>
      </c>
      <c r="B13" s="155" t="s">
        <v>339</v>
      </c>
      <c r="C13" s="155" t="s">
        <v>1501</v>
      </c>
    </row>
    <row r="14" spans="1:6">
      <c r="A14" s="155" t="s">
        <v>1502</v>
      </c>
      <c r="B14" s="155" t="s">
        <v>339</v>
      </c>
      <c r="C14" s="155" t="s">
        <v>1503</v>
      </c>
    </row>
    <row r="15" spans="1:6">
      <c r="A15" s="155" t="s">
        <v>1504</v>
      </c>
      <c r="B15" s="155" t="s">
        <v>339</v>
      </c>
      <c r="C15" s="155" t="s">
        <v>1505</v>
      </c>
    </row>
    <row r="16" spans="1:6">
      <c r="A16" s="155" t="s">
        <v>1506</v>
      </c>
      <c r="B16" s="155" t="s">
        <v>339</v>
      </c>
      <c r="C16" s="155" t="s">
        <v>1507</v>
      </c>
    </row>
    <row r="17" spans="1:3">
      <c r="A17" s="155" t="s">
        <v>1508</v>
      </c>
      <c r="B17" s="155" t="s">
        <v>339</v>
      </c>
      <c r="C17" s="155" t="s">
        <v>1509</v>
      </c>
    </row>
    <row r="18" spans="1:3">
      <c r="A18" s="155" t="s">
        <v>1691</v>
      </c>
      <c r="B18" s="155" t="s">
        <v>341</v>
      </c>
      <c r="C18" s="155" t="s">
        <v>1692</v>
      </c>
    </row>
    <row r="19" spans="1:3">
      <c r="A19" s="155" t="s">
        <v>1510</v>
      </c>
      <c r="B19" s="155" t="s">
        <v>339</v>
      </c>
      <c r="C19" s="155" t="s">
        <v>1511</v>
      </c>
    </row>
    <row r="20" spans="1:3">
      <c r="A20" s="155" t="s">
        <v>1512</v>
      </c>
      <c r="B20" s="155" t="s">
        <v>339</v>
      </c>
      <c r="C20" s="155" t="s">
        <v>1513</v>
      </c>
    </row>
    <row r="21" spans="1:3">
      <c r="A21" s="155" t="s">
        <v>1514</v>
      </c>
      <c r="B21" s="155" t="s">
        <v>339</v>
      </c>
      <c r="C21" s="155" t="s">
        <v>1515</v>
      </c>
    </row>
    <row r="22" spans="1:3">
      <c r="A22" s="155" t="s">
        <v>1516</v>
      </c>
      <c r="B22" s="155" t="s">
        <v>339</v>
      </c>
      <c r="C22" s="155" t="s">
        <v>1517</v>
      </c>
    </row>
    <row r="23" spans="1:3">
      <c r="A23" s="155" t="s">
        <v>1518</v>
      </c>
      <c r="B23" s="155" t="s">
        <v>339</v>
      </c>
      <c r="C23" s="155" t="s">
        <v>1519</v>
      </c>
    </row>
    <row r="24" spans="1:3">
      <c r="A24" s="155" t="s">
        <v>1520</v>
      </c>
      <c r="B24" s="155" t="s">
        <v>339</v>
      </c>
      <c r="C24" s="155" t="s">
        <v>1521</v>
      </c>
    </row>
    <row r="25" spans="1:3">
      <c r="A25" s="153" t="s">
        <v>716</v>
      </c>
      <c r="B25" s="153" t="s">
        <v>331</v>
      </c>
      <c r="C25" s="153" t="s">
        <v>717</v>
      </c>
    </row>
    <row r="26" spans="1:3">
      <c r="A26" s="155" t="s">
        <v>1236</v>
      </c>
      <c r="B26" s="155" t="s">
        <v>335</v>
      </c>
      <c r="C26" s="155" t="s">
        <v>1237</v>
      </c>
    </row>
    <row r="27" spans="1:3">
      <c r="A27" s="155" t="s">
        <v>1238</v>
      </c>
      <c r="B27" s="155" t="s">
        <v>335</v>
      </c>
      <c r="C27" s="155" t="s">
        <v>1239</v>
      </c>
    </row>
    <row r="28" spans="1:3">
      <c r="A28" s="155" t="s">
        <v>1693</v>
      </c>
      <c r="B28" s="155" t="s">
        <v>341</v>
      </c>
      <c r="C28" s="155" t="s">
        <v>1694</v>
      </c>
    </row>
    <row r="29" spans="1:3">
      <c r="A29" s="155" t="s">
        <v>1240</v>
      </c>
      <c r="B29" s="155" t="s">
        <v>335</v>
      </c>
      <c r="C29" s="155" t="s">
        <v>1241</v>
      </c>
    </row>
    <row r="30" spans="1:3">
      <c r="A30" s="155" t="s">
        <v>1695</v>
      </c>
      <c r="B30" s="155" t="s">
        <v>341</v>
      </c>
      <c r="C30" s="155" t="s">
        <v>1696</v>
      </c>
    </row>
    <row r="31" spans="1:3">
      <c r="A31" s="155" t="s">
        <v>1522</v>
      </c>
      <c r="B31" s="155" t="s">
        <v>339</v>
      </c>
      <c r="C31" s="155" t="s">
        <v>1523</v>
      </c>
    </row>
    <row r="32" spans="1:3">
      <c r="A32" s="155" t="s">
        <v>1524</v>
      </c>
      <c r="B32" s="155" t="s">
        <v>339</v>
      </c>
      <c r="C32" s="155" t="s">
        <v>1525</v>
      </c>
    </row>
    <row r="33" spans="1:3">
      <c r="A33" s="155" t="s">
        <v>1526</v>
      </c>
      <c r="B33" s="155" t="s">
        <v>339</v>
      </c>
      <c r="C33" s="155" t="s">
        <v>1527</v>
      </c>
    </row>
    <row r="34" spans="1:3" ht="15.75" thickBot="1">
      <c r="A34" s="155" t="s">
        <v>1528</v>
      </c>
      <c r="B34" s="155" t="s">
        <v>339</v>
      </c>
      <c r="C34" s="155" t="s">
        <v>1529</v>
      </c>
    </row>
    <row r="35" spans="1:3" ht="16.5" thickTop="1" thickBot="1">
      <c r="A35" s="155" t="s">
        <v>1530</v>
      </c>
      <c r="B35" s="155" t="s">
        <v>339</v>
      </c>
      <c r="C35" s="237" t="s">
        <v>1531</v>
      </c>
    </row>
    <row r="36" spans="1:3" ht="15.75" thickTop="1">
      <c r="A36" s="155" t="s">
        <v>1532</v>
      </c>
      <c r="B36" s="155" t="s">
        <v>339</v>
      </c>
      <c r="C36" s="155" t="s">
        <v>1533</v>
      </c>
    </row>
    <row r="37" spans="1:3">
      <c r="A37" s="155" t="s">
        <v>1534</v>
      </c>
      <c r="B37" s="155" t="s">
        <v>339</v>
      </c>
      <c r="C37" s="155" t="s">
        <v>1535</v>
      </c>
    </row>
    <row r="38" spans="1:3">
      <c r="A38" s="155" t="s">
        <v>1536</v>
      </c>
      <c r="B38" s="155" t="s">
        <v>339</v>
      </c>
      <c r="C38" s="155" t="s">
        <v>1537</v>
      </c>
    </row>
    <row r="39" spans="1:3">
      <c r="A39" s="155" t="s">
        <v>1538</v>
      </c>
      <c r="B39" s="155" t="s">
        <v>339</v>
      </c>
      <c r="C39" s="155" t="s">
        <v>1539</v>
      </c>
    </row>
    <row r="40" spans="1:3">
      <c r="A40" s="155" t="s">
        <v>1540</v>
      </c>
      <c r="B40" s="155" t="s">
        <v>339</v>
      </c>
      <c r="C40" s="155" t="s">
        <v>1541</v>
      </c>
    </row>
    <row r="41" spans="1:3">
      <c r="A41" s="155" t="s">
        <v>1542</v>
      </c>
      <c r="B41" s="155" t="s">
        <v>339</v>
      </c>
      <c r="C41" s="155" t="s">
        <v>1543</v>
      </c>
    </row>
    <row r="42" spans="1:3">
      <c r="A42" s="155" t="s">
        <v>1544</v>
      </c>
      <c r="B42" s="155" t="s">
        <v>339</v>
      </c>
      <c r="C42" s="155" t="s">
        <v>1545</v>
      </c>
    </row>
    <row r="43" spans="1:3">
      <c r="A43" s="154" t="s">
        <v>1035</v>
      </c>
      <c r="B43" s="154" t="s">
        <v>333</v>
      </c>
      <c r="C43" s="154" t="s">
        <v>1036</v>
      </c>
    </row>
    <row r="44" spans="1:3">
      <c r="A44" s="154" t="s">
        <v>1033</v>
      </c>
      <c r="B44" s="154" t="s">
        <v>333</v>
      </c>
      <c r="C44" s="154" t="s">
        <v>1034</v>
      </c>
    </row>
    <row r="45" spans="1:3">
      <c r="A45" s="154" t="s">
        <v>1041</v>
      </c>
      <c r="B45" s="154" t="s">
        <v>333</v>
      </c>
      <c r="C45" s="154" t="s">
        <v>1042</v>
      </c>
    </row>
    <row r="46" spans="1:3">
      <c r="A46" s="154" t="s">
        <v>1043</v>
      </c>
      <c r="B46" s="154" t="s">
        <v>333</v>
      </c>
      <c r="C46" s="154" t="s">
        <v>1044</v>
      </c>
    </row>
    <row r="47" spans="1:3">
      <c r="A47" s="154" t="s">
        <v>1045</v>
      </c>
      <c r="B47" s="154" t="s">
        <v>333</v>
      </c>
      <c r="C47" s="154" t="s">
        <v>1046</v>
      </c>
    </row>
    <row r="48" spans="1:3">
      <c r="A48" s="154" t="s">
        <v>1037</v>
      </c>
      <c r="B48" s="154" t="s">
        <v>333</v>
      </c>
      <c r="C48" s="154" t="s">
        <v>1038</v>
      </c>
    </row>
    <row r="49" spans="1:3">
      <c r="A49" s="154" t="s">
        <v>1039</v>
      </c>
      <c r="B49" s="154" t="s">
        <v>333</v>
      </c>
      <c r="C49" s="154" t="s">
        <v>1040</v>
      </c>
    </row>
    <row r="50" spans="1:3">
      <c r="A50" s="154" t="s">
        <v>1047</v>
      </c>
      <c r="B50" s="154" t="s">
        <v>333</v>
      </c>
      <c r="C50" s="154" t="s">
        <v>1048</v>
      </c>
    </row>
    <row r="51" spans="1:3">
      <c r="A51" s="154" t="s">
        <v>1049</v>
      </c>
      <c r="B51" s="154" t="s">
        <v>333</v>
      </c>
      <c r="C51" s="154" t="s">
        <v>1050</v>
      </c>
    </row>
    <row r="52" spans="1:3">
      <c r="A52" s="154" t="s">
        <v>1051</v>
      </c>
      <c r="B52" s="154" t="s">
        <v>333</v>
      </c>
      <c r="C52" s="154" t="s">
        <v>1052</v>
      </c>
    </row>
    <row r="53" spans="1:3">
      <c r="A53" s="154" t="s">
        <v>1053</v>
      </c>
      <c r="B53" s="154" t="s">
        <v>333</v>
      </c>
      <c r="C53" s="154" t="s">
        <v>1054</v>
      </c>
    </row>
    <row r="54" spans="1:3">
      <c r="A54" s="154" t="s">
        <v>1055</v>
      </c>
      <c r="B54" s="154" t="s">
        <v>333</v>
      </c>
      <c r="C54" s="154" t="s">
        <v>1056</v>
      </c>
    </row>
    <row r="55" spans="1:3">
      <c r="A55" s="154" t="s">
        <v>1057</v>
      </c>
      <c r="B55" s="154" t="s">
        <v>333</v>
      </c>
      <c r="C55" s="154" t="s">
        <v>1058</v>
      </c>
    </row>
    <row r="56" spans="1:3">
      <c r="A56" s="154" t="s">
        <v>1059</v>
      </c>
      <c r="B56" s="154" t="s">
        <v>333</v>
      </c>
      <c r="C56" s="154" t="s">
        <v>1060</v>
      </c>
    </row>
    <row r="57" spans="1:3">
      <c r="A57" s="154" t="s">
        <v>1061</v>
      </c>
      <c r="B57" s="154" t="s">
        <v>333</v>
      </c>
      <c r="C57" s="154" t="s">
        <v>1062</v>
      </c>
    </row>
    <row r="58" spans="1:3">
      <c r="A58" s="154" t="s">
        <v>1063</v>
      </c>
      <c r="B58" s="154" t="s">
        <v>333</v>
      </c>
      <c r="C58" s="154" t="s">
        <v>1064</v>
      </c>
    </row>
    <row r="59" spans="1:3">
      <c r="A59" s="154" t="s">
        <v>1065</v>
      </c>
      <c r="B59" s="154" t="s">
        <v>333</v>
      </c>
      <c r="C59" s="154" t="s">
        <v>1066</v>
      </c>
    </row>
    <row r="60" spans="1:3">
      <c r="A60" s="154" t="s">
        <v>1067</v>
      </c>
      <c r="B60" s="154" t="s">
        <v>333</v>
      </c>
      <c r="C60" s="154" t="s">
        <v>1068</v>
      </c>
    </row>
    <row r="61" spans="1:3">
      <c r="A61" s="154" t="s">
        <v>1069</v>
      </c>
      <c r="B61" s="154" t="s">
        <v>333</v>
      </c>
      <c r="C61" s="154" t="s">
        <v>1070</v>
      </c>
    </row>
    <row r="62" spans="1:3">
      <c r="A62" s="154" t="s">
        <v>1071</v>
      </c>
      <c r="B62" s="154" t="s">
        <v>333</v>
      </c>
      <c r="C62" s="154" t="s">
        <v>1072</v>
      </c>
    </row>
    <row r="63" spans="1:3">
      <c r="A63" s="154" t="s">
        <v>1073</v>
      </c>
      <c r="B63" s="154" t="s">
        <v>333</v>
      </c>
      <c r="C63" s="154" t="s">
        <v>1074</v>
      </c>
    </row>
    <row r="64" spans="1:3">
      <c r="A64" s="154" t="s">
        <v>718</v>
      </c>
      <c r="B64" s="154" t="s">
        <v>331</v>
      </c>
      <c r="C64" s="153" t="s">
        <v>719</v>
      </c>
    </row>
    <row r="65" spans="1:3">
      <c r="A65" s="154" t="s">
        <v>1075</v>
      </c>
      <c r="B65" s="154" t="s">
        <v>333</v>
      </c>
      <c r="C65" s="154" t="s">
        <v>1076</v>
      </c>
    </row>
    <row r="66" spans="1:3">
      <c r="A66" s="154" t="s">
        <v>1077</v>
      </c>
      <c r="B66" s="154" t="s">
        <v>333</v>
      </c>
      <c r="C66" s="154" t="s">
        <v>1078</v>
      </c>
    </row>
    <row r="67" spans="1:3">
      <c r="A67" s="154" t="s">
        <v>1079</v>
      </c>
      <c r="B67" s="154" t="s">
        <v>333</v>
      </c>
      <c r="C67" s="154" t="s">
        <v>1080</v>
      </c>
    </row>
    <row r="68" spans="1:3">
      <c r="A68" s="154" t="s">
        <v>1081</v>
      </c>
      <c r="B68" s="154" t="s">
        <v>333</v>
      </c>
      <c r="C68" s="154" t="s">
        <v>1082</v>
      </c>
    </row>
    <row r="69" spans="1:3">
      <c r="A69" s="154" t="s">
        <v>1083</v>
      </c>
      <c r="B69" s="154" t="s">
        <v>333</v>
      </c>
      <c r="C69" s="154" t="s">
        <v>1084</v>
      </c>
    </row>
    <row r="70" spans="1:3">
      <c r="A70" s="154" t="s">
        <v>1085</v>
      </c>
      <c r="B70" s="154" t="s">
        <v>333</v>
      </c>
      <c r="C70" s="154" t="s">
        <v>1086</v>
      </c>
    </row>
    <row r="71" spans="1:3">
      <c r="A71" s="154" t="s">
        <v>1087</v>
      </c>
      <c r="B71" s="154" t="s">
        <v>333</v>
      </c>
      <c r="C71" s="154" t="s">
        <v>1088</v>
      </c>
    </row>
    <row r="72" spans="1:3">
      <c r="A72" s="154" t="s">
        <v>1089</v>
      </c>
      <c r="B72" s="154" t="s">
        <v>333</v>
      </c>
      <c r="C72" s="154" t="s">
        <v>1090</v>
      </c>
    </row>
    <row r="73" spans="1:3">
      <c r="A73" s="154" t="s">
        <v>1091</v>
      </c>
      <c r="B73" s="154" t="s">
        <v>333</v>
      </c>
      <c r="C73" s="154" t="s">
        <v>1092</v>
      </c>
    </row>
    <row r="74" spans="1:3">
      <c r="A74" s="154" t="s">
        <v>1093</v>
      </c>
      <c r="B74" s="154" t="s">
        <v>333</v>
      </c>
      <c r="C74" s="154" t="s">
        <v>1094</v>
      </c>
    </row>
    <row r="75" spans="1:3">
      <c r="A75" s="155" t="s">
        <v>1697</v>
      </c>
      <c r="B75" s="155" t="s">
        <v>341</v>
      </c>
      <c r="C75" s="155" t="s">
        <v>1698</v>
      </c>
    </row>
    <row r="76" spans="1:3">
      <c r="A76" s="154" t="s">
        <v>1095</v>
      </c>
      <c r="B76" s="154" t="s">
        <v>333</v>
      </c>
      <c r="C76" s="154" t="s">
        <v>1096</v>
      </c>
    </row>
    <row r="77" spans="1:3">
      <c r="A77" s="154" t="s">
        <v>1097</v>
      </c>
      <c r="B77" s="154" t="s">
        <v>333</v>
      </c>
      <c r="C77" s="154" t="s">
        <v>1098</v>
      </c>
    </row>
    <row r="78" spans="1:3">
      <c r="A78" s="154" t="s">
        <v>1099</v>
      </c>
      <c r="B78" s="154" t="s">
        <v>333</v>
      </c>
      <c r="C78" s="154" t="s">
        <v>1100</v>
      </c>
    </row>
    <row r="79" spans="1:3">
      <c r="A79" s="154" t="s">
        <v>1101</v>
      </c>
      <c r="B79" s="154" t="s">
        <v>333</v>
      </c>
      <c r="C79" s="154" t="s">
        <v>1102</v>
      </c>
    </row>
    <row r="80" spans="1:3">
      <c r="A80" s="155" t="s">
        <v>1372</v>
      </c>
      <c r="B80" s="155" t="s">
        <v>337</v>
      </c>
      <c r="C80" s="155" t="s">
        <v>1373</v>
      </c>
    </row>
    <row r="81" spans="1:3">
      <c r="A81" s="155" t="s">
        <v>1242</v>
      </c>
      <c r="B81" s="155" t="s">
        <v>335</v>
      </c>
      <c r="C81" s="155" t="s">
        <v>1243</v>
      </c>
    </row>
    <row r="82" spans="1:3">
      <c r="A82" s="155" t="s">
        <v>1244</v>
      </c>
      <c r="B82" s="155" t="s">
        <v>335</v>
      </c>
      <c r="C82" s="155" t="s">
        <v>1245</v>
      </c>
    </row>
    <row r="83" spans="1:3">
      <c r="A83" s="155" t="s">
        <v>1246</v>
      </c>
      <c r="B83" s="155" t="s">
        <v>335</v>
      </c>
      <c r="C83" s="155" t="s">
        <v>1247</v>
      </c>
    </row>
    <row r="84" spans="1:3">
      <c r="A84" s="155" t="s">
        <v>1374</v>
      </c>
      <c r="B84" s="155" t="s">
        <v>337</v>
      </c>
      <c r="C84" s="155" t="s">
        <v>1375</v>
      </c>
    </row>
    <row r="85" spans="1:3">
      <c r="A85" s="154" t="s">
        <v>720</v>
      </c>
      <c r="B85" s="154" t="s">
        <v>331</v>
      </c>
      <c r="C85" s="153" t="s">
        <v>721</v>
      </c>
    </row>
    <row r="86" spans="1:3">
      <c r="A86" s="155" t="s">
        <v>1376</v>
      </c>
      <c r="B86" s="155" t="s">
        <v>337</v>
      </c>
      <c r="C86" s="155" t="s">
        <v>1377</v>
      </c>
    </row>
    <row r="87" spans="1:3">
      <c r="A87" s="155" t="s">
        <v>1378</v>
      </c>
      <c r="B87" s="155" t="s">
        <v>337</v>
      </c>
      <c r="C87" s="155" t="s">
        <v>1379</v>
      </c>
    </row>
    <row r="88" spans="1:3">
      <c r="A88" s="155" t="s">
        <v>1380</v>
      </c>
      <c r="B88" s="155" t="s">
        <v>337</v>
      </c>
      <c r="C88" s="155" t="s">
        <v>1381</v>
      </c>
    </row>
    <row r="89" spans="1:3">
      <c r="A89" s="155" t="s">
        <v>1382</v>
      </c>
      <c r="B89" s="155" t="s">
        <v>337</v>
      </c>
      <c r="C89" s="155" t="s">
        <v>1383</v>
      </c>
    </row>
    <row r="90" spans="1:3">
      <c r="A90" s="155" t="s">
        <v>1699</v>
      </c>
      <c r="B90" s="155" t="s">
        <v>341</v>
      </c>
      <c r="C90" s="155" t="s">
        <v>1700</v>
      </c>
    </row>
    <row r="91" spans="1:3">
      <c r="A91" s="155" t="s">
        <v>1701</v>
      </c>
      <c r="B91" s="155" t="s">
        <v>341</v>
      </c>
      <c r="C91" s="155" t="s">
        <v>1702</v>
      </c>
    </row>
    <row r="92" spans="1:3">
      <c r="A92" s="155" t="s">
        <v>1703</v>
      </c>
      <c r="B92" s="155" t="s">
        <v>341</v>
      </c>
      <c r="C92" s="155" t="s">
        <v>1704</v>
      </c>
    </row>
    <row r="93" spans="1:3">
      <c r="A93" s="155" t="s">
        <v>1557</v>
      </c>
      <c r="B93" s="155" t="s">
        <v>339</v>
      </c>
      <c r="C93" s="155" t="s">
        <v>1558</v>
      </c>
    </row>
    <row r="94" spans="1:3">
      <c r="A94" s="155" t="s">
        <v>1248</v>
      </c>
      <c r="B94" s="155" t="s">
        <v>335</v>
      </c>
      <c r="C94" s="155" t="s">
        <v>1249</v>
      </c>
    </row>
    <row r="95" spans="1:3">
      <c r="A95" s="155" t="s">
        <v>1384</v>
      </c>
      <c r="B95" s="155" t="s">
        <v>337</v>
      </c>
      <c r="C95" s="155" t="s">
        <v>1385</v>
      </c>
    </row>
    <row r="96" spans="1:3">
      <c r="A96" s="155" t="s">
        <v>1386</v>
      </c>
      <c r="B96" s="155" t="s">
        <v>337</v>
      </c>
      <c r="C96" s="155" t="s">
        <v>1387</v>
      </c>
    </row>
    <row r="97" spans="1:3">
      <c r="A97" s="155" t="s">
        <v>1388</v>
      </c>
      <c r="B97" s="155" t="s">
        <v>337</v>
      </c>
      <c r="C97" s="155" t="s">
        <v>1389</v>
      </c>
    </row>
    <row r="98" spans="1:3">
      <c r="A98" s="154" t="s">
        <v>1103</v>
      </c>
      <c r="B98" s="154" t="s">
        <v>333</v>
      </c>
      <c r="C98" s="154" t="s">
        <v>1104</v>
      </c>
    </row>
    <row r="99" spans="1:3">
      <c r="A99" s="155" t="s">
        <v>1250</v>
      </c>
      <c r="B99" s="155" t="s">
        <v>335</v>
      </c>
      <c r="C99" s="155" t="s">
        <v>1251</v>
      </c>
    </row>
    <row r="100" spans="1:3">
      <c r="A100" s="155" t="s">
        <v>1252</v>
      </c>
      <c r="B100" s="155" t="s">
        <v>335</v>
      </c>
      <c r="C100" s="155" t="s">
        <v>1253</v>
      </c>
    </row>
    <row r="101" spans="1:3">
      <c r="A101" s="155" t="s">
        <v>1390</v>
      </c>
      <c r="B101" s="155" t="s">
        <v>337</v>
      </c>
      <c r="C101" s="155" t="s">
        <v>1391</v>
      </c>
    </row>
    <row r="102" spans="1:3">
      <c r="A102" s="154" t="s">
        <v>722</v>
      </c>
      <c r="B102" s="154" t="s">
        <v>331</v>
      </c>
      <c r="C102" s="153" t="s">
        <v>723</v>
      </c>
    </row>
    <row r="103" spans="1:3">
      <c r="A103" s="155" t="s">
        <v>1392</v>
      </c>
      <c r="B103" s="155" t="s">
        <v>337</v>
      </c>
      <c r="C103" s="155" t="s">
        <v>1393</v>
      </c>
    </row>
    <row r="104" spans="1:3">
      <c r="A104" s="155" t="s">
        <v>1705</v>
      </c>
      <c r="B104" s="155" t="s">
        <v>341</v>
      </c>
      <c r="C104" s="155" t="s">
        <v>1706</v>
      </c>
    </row>
    <row r="105" spans="1:3">
      <c r="A105" s="154" t="s">
        <v>726</v>
      </c>
      <c r="B105" s="154" t="s">
        <v>331</v>
      </c>
      <c r="C105" s="153" t="s">
        <v>727</v>
      </c>
    </row>
    <row r="106" spans="1:3">
      <c r="A106" s="154" t="s">
        <v>728</v>
      </c>
      <c r="B106" s="154" t="s">
        <v>331</v>
      </c>
      <c r="C106" s="153" t="s">
        <v>729</v>
      </c>
    </row>
    <row r="107" spans="1:3">
      <c r="A107" s="154" t="s">
        <v>730</v>
      </c>
      <c r="B107" s="154" t="s">
        <v>331</v>
      </c>
      <c r="C107" s="153" t="s">
        <v>731</v>
      </c>
    </row>
    <row r="108" spans="1:3">
      <c r="A108" s="154" t="s">
        <v>732</v>
      </c>
      <c r="B108" s="154" t="s">
        <v>331</v>
      </c>
      <c r="C108" s="153" t="s">
        <v>733</v>
      </c>
    </row>
    <row r="109" spans="1:3">
      <c r="A109" s="155" t="s">
        <v>1559</v>
      </c>
      <c r="B109" s="155" t="s">
        <v>339</v>
      </c>
      <c r="C109" s="155" t="s">
        <v>1560</v>
      </c>
    </row>
    <row r="110" spans="1:3">
      <c r="A110" s="154" t="s">
        <v>734</v>
      </c>
      <c r="B110" s="154" t="s">
        <v>331</v>
      </c>
      <c r="C110" s="154" t="s">
        <v>735</v>
      </c>
    </row>
    <row r="111" spans="1:3">
      <c r="A111" s="154" t="s">
        <v>724</v>
      </c>
      <c r="B111" s="154" t="s">
        <v>331</v>
      </c>
      <c r="C111" s="153" t="s">
        <v>725</v>
      </c>
    </row>
    <row r="112" spans="1:3">
      <c r="A112" s="154" t="s">
        <v>736</v>
      </c>
      <c r="B112" s="154" t="s">
        <v>331</v>
      </c>
      <c r="C112" s="153" t="s">
        <v>737</v>
      </c>
    </row>
    <row r="113" spans="1:3">
      <c r="A113" s="154" t="s">
        <v>738</v>
      </c>
      <c r="B113" s="154" t="s">
        <v>331</v>
      </c>
      <c r="C113" s="153" t="s">
        <v>739</v>
      </c>
    </row>
    <row r="114" spans="1:3">
      <c r="A114" s="154" t="s">
        <v>740</v>
      </c>
      <c r="B114" s="154" t="s">
        <v>331</v>
      </c>
      <c r="C114" s="153" t="s">
        <v>741</v>
      </c>
    </row>
    <row r="115" spans="1:3">
      <c r="A115" s="154" t="s">
        <v>742</v>
      </c>
      <c r="B115" s="154" t="s">
        <v>331</v>
      </c>
      <c r="C115" s="153" t="s">
        <v>743</v>
      </c>
    </row>
    <row r="116" spans="1:3">
      <c r="A116" s="154" t="s">
        <v>744</v>
      </c>
      <c r="B116" s="154" t="s">
        <v>331</v>
      </c>
      <c r="C116" s="153" t="s">
        <v>745</v>
      </c>
    </row>
    <row r="117" spans="1:3">
      <c r="A117" s="154" t="s">
        <v>746</v>
      </c>
      <c r="B117" s="154" t="s">
        <v>331</v>
      </c>
      <c r="C117" s="153" t="s">
        <v>747</v>
      </c>
    </row>
    <row r="118" spans="1:3">
      <c r="A118" s="154" t="s">
        <v>748</v>
      </c>
      <c r="B118" s="154" t="s">
        <v>331</v>
      </c>
      <c r="C118" s="153" t="s">
        <v>749</v>
      </c>
    </row>
    <row r="119" spans="1:3">
      <c r="A119" s="154" t="s">
        <v>750</v>
      </c>
      <c r="B119" s="154" t="s">
        <v>331</v>
      </c>
      <c r="C119" s="153" t="s">
        <v>751</v>
      </c>
    </row>
    <row r="120" spans="1:3">
      <c r="A120" s="154" t="s">
        <v>752</v>
      </c>
      <c r="B120" s="154" t="s">
        <v>331</v>
      </c>
      <c r="C120" s="153" t="s">
        <v>753</v>
      </c>
    </row>
    <row r="121" spans="1:3">
      <c r="A121" s="154" t="s">
        <v>754</v>
      </c>
      <c r="B121" s="154" t="s">
        <v>331</v>
      </c>
      <c r="C121" s="153" t="s">
        <v>755</v>
      </c>
    </row>
    <row r="122" spans="1:3">
      <c r="A122" s="154" t="s">
        <v>756</v>
      </c>
      <c r="B122" s="154" t="s">
        <v>331</v>
      </c>
      <c r="C122" s="153" t="s">
        <v>757</v>
      </c>
    </row>
    <row r="123" spans="1:3">
      <c r="A123" s="154" t="s">
        <v>758</v>
      </c>
      <c r="B123" s="154" t="s">
        <v>331</v>
      </c>
      <c r="C123" s="153" t="s">
        <v>759</v>
      </c>
    </row>
    <row r="124" spans="1:3">
      <c r="A124" s="154" t="s">
        <v>760</v>
      </c>
      <c r="B124" s="154" t="s">
        <v>331</v>
      </c>
      <c r="C124" s="153" t="s">
        <v>761</v>
      </c>
    </row>
    <row r="125" spans="1:3">
      <c r="A125" s="154" t="s">
        <v>762</v>
      </c>
      <c r="B125" s="154" t="s">
        <v>331</v>
      </c>
      <c r="C125" s="153" t="s">
        <v>763</v>
      </c>
    </row>
    <row r="126" spans="1:3">
      <c r="A126" s="154" t="s">
        <v>764</v>
      </c>
      <c r="B126" s="154" t="s">
        <v>331</v>
      </c>
      <c r="C126" s="153" t="s">
        <v>765</v>
      </c>
    </row>
    <row r="127" spans="1:3">
      <c r="A127" s="154" t="s">
        <v>766</v>
      </c>
      <c r="B127" s="154" t="s">
        <v>331</v>
      </c>
      <c r="C127" s="153" t="s">
        <v>767</v>
      </c>
    </row>
    <row r="128" spans="1:3">
      <c r="A128" s="154" t="s">
        <v>768</v>
      </c>
      <c r="B128" s="154" t="s">
        <v>331</v>
      </c>
      <c r="C128" s="153" t="s">
        <v>769</v>
      </c>
    </row>
    <row r="129" spans="1:4">
      <c r="A129" s="154" t="s">
        <v>770</v>
      </c>
      <c r="B129" s="154" t="s">
        <v>331</v>
      </c>
      <c r="C129" s="153" t="s">
        <v>771</v>
      </c>
    </row>
    <row r="130" spans="1:4">
      <c r="A130" s="154" t="s">
        <v>772</v>
      </c>
      <c r="B130" s="154" t="s">
        <v>331</v>
      </c>
      <c r="C130" s="153" t="s">
        <v>773</v>
      </c>
    </row>
    <row r="131" spans="1:4">
      <c r="A131" s="154" t="s">
        <v>774</v>
      </c>
      <c r="B131" s="154" t="s">
        <v>331</v>
      </c>
      <c r="C131" s="153" t="s">
        <v>775</v>
      </c>
    </row>
    <row r="132" spans="1:4">
      <c r="A132" s="154" t="s">
        <v>776</v>
      </c>
      <c r="B132" s="154" t="s">
        <v>331</v>
      </c>
      <c r="C132" s="153" t="s">
        <v>777</v>
      </c>
    </row>
    <row r="133" spans="1:4">
      <c r="A133" s="154" t="s">
        <v>778</v>
      </c>
      <c r="B133" s="154" t="s">
        <v>331</v>
      </c>
      <c r="C133" s="153" t="s">
        <v>779</v>
      </c>
    </row>
    <row r="134" spans="1:4">
      <c r="A134" s="154" t="s">
        <v>780</v>
      </c>
      <c r="B134" s="154" t="s">
        <v>331</v>
      </c>
      <c r="C134" s="153" t="s">
        <v>781</v>
      </c>
    </row>
    <row r="135" spans="1:4">
      <c r="A135" s="154" t="s">
        <v>782</v>
      </c>
      <c r="B135" s="154" t="s">
        <v>331</v>
      </c>
      <c r="C135" s="238" t="s">
        <v>783</v>
      </c>
      <c r="D135" s="157"/>
    </row>
    <row r="136" spans="1:4">
      <c r="A136" s="154" t="s">
        <v>784</v>
      </c>
      <c r="B136" s="154" t="s">
        <v>331</v>
      </c>
      <c r="C136" s="153" t="s">
        <v>785</v>
      </c>
      <c r="D136" s="157"/>
    </row>
    <row r="137" spans="1:4">
      <c r="A137" s="154" t="s">
        <v>786</v>
      </c>
      <c r="B137" s="154" t="s">
        <v>331</v>
      </c>
      <c r="C137" s="153" t="s">
        <v>787</v>
      </c>
      <c r="D137" s="158"/>
    </row>
    <row r="138" spans="1:4">
      <c r="A138" s="154" t="s">
        <v>788</v>
      </c>
      <c r="B138" s="154" t="s">
        <v>331</v>
      </c>
      <c r="C138" s="153" t="s">
        <v>789</v>
      </c>
      <c r="D138" s="158"/>
    </row>
    <row r="139" spans="1:4">
      <c r="A139" s="154" t="s">
        <v>790</v>
      </c>
      <c r="B139" s="154" t="s">
        <v>331</v>
      </c>
      <c r="C139" s="153" t="s">
        <v>791</v>
      </c>
      <c r="D139" s="157"/>
    </row>
    <row r="140" spans="1:4">
      <c r="A140" s="154" t="s">
        <v>792</v>
      </c>
      <c r="B140" s="154" t="s">
        <v>331</v>
      </c>
      <c r="C140" s="153" t="s">
        <v>793</v>
      </c>
      <c r="D140" s="157"/>
    </row>
    <row r="141" spans="1:4">
      <c r="A141" s="154" t="s">
        <v>794</v>
      </c>
      <c r="B141" s="154" t="s">
        <v>331</v>
      </c>
      <c r="C141" s="154" t="s">
        <v>795</v>
      </c>
      <c r="D141" s="157"/>
    </row>
    <row r="142" spans="1:4">
      <c r="A142" s="154" t="s">
        <v>796</v>
      </c>
      <c r="B142" s="154" t="s">
        <v>331</v>
      </c>
      <c r="C142" s="153" t="s">
        <v>797</v>
      </c>
      <c r="D142" s="157"/>
    </row>
    <row r="143" spans="1:4">
      <c r="A143" s="154" t="s">
        <v>798</v>
      </c>
      <c r="B143" s="154" t="s">
        <v>331</v>
      </c>
      <c r="C143" s="153" t="s">
        <v>799</v>
      </c>
      <c r="D143" s="157"/>
    </row>
    <row r="144" spans="1:4">
      <c r="A144" s="154" t="s">
        <v>800</v>
      </c>
      <c r="B144" s="154" t="s">
        <v>331</v>
      </c>
      <c r="C144" s="153" t="s">
        <v>801</v>
      </c>
      <c r="D144" s="157"/>
    </row>
    <row r="145" spans="1:4">
      <c r="A145" s="154" t="s">
        <v>802</v>
      </c>
      <c r="B145" s="154" t="s">
        <v>331</v>
      </c>
      <c r="C145" s="153" t="s">
        <v>803</v>
      </c>
      <c r="D145" s="157"/>
    </row>
    <row r="146" spans="1:4">
      <c r="A146" s="154" t="s">
        <v>804</v>
      </c>
      <c r="B146" s="154" t="s">
        <v>331</v>
      </c>
      <c r="C146" s="153" t="s">
        <v>805</v>
      </c>
      <c r="D146" s="157"/>
    </row>
    <row r="147" spans="1:4">
      <c r="A147" s="154" t="s">
        <v>806</v>
      </c>
      <c r="B147" s="154" t="s">
        <v>331</v>
      </c>
      <c r="C147" s="153" t="s">
        <v>807</v>
      </c>
      <c r="D147" s="157"/>
    </row>
    <row r="148" spans="1:4">
      <c r="A148" s="153" t="s">
        <v>808</v>
      </c>
      <c r="B148" s="153" t="s">
        <v>331</v>
      </c>
      <c r="C148" s="153" t="s">
        <v>809</v>
      </c>
      <c r="D148" s="157"/>
    </row>
    <row r="149" spans="1:4">
      <c r="A149" s="153" t="s">
        <v>810</v>
      </c>
      <c r="B149" s="153" t="s">
        <v>331</v>
      </c>
      <c r="C149" s="153" t="s">
        <v>811</v>
      </c>
      <c r="D149" s="157"/>
    </row>
    <row r="150" spans="1:4">
      <c r="A150" s="153" t="s">
        <v>812</v>
      </c>
      <c r="B150" s="153" t="s">
        <v>331</v>
      </c>
      <c r="C150" s="153" t="s">
        <v>813</v>
      </c>
      <c r="D150" s="157"/>
    </row>
    <row r="151" spans="1:4">
      <c r="A151" s="153" t="s">
        <v>814</v>
      </c>
      <c r="B151" s="153" t="s">
        <v>331</v>
      </c>
      <c r="C151" s="153" t="s">
        <v>815</v>
      </c>
      <c r="D151" s="157"/>
    </row>
    <row r="152" spans="1:4">
      <c r="A152" s="153" t="s">
        <v>816</v>
      </c>
      <c r="B152" s="153" t="s">
        <v>331</v>
      </c>
      <c r="C152" s="153" t="s">
        <v>817</v>
      </c>
      <c r="D152" s="157"/>
    </row>
    <row r="153" spans="1:4">
      <c r="A153" s="153" t="s">
        <v>818</v>
      </c>
      <c r="B153" s="153" t="s">
        <v>331</v>
      </c>
      <c r="C153" s="153" t="s">
        <v>819</v>
      </c>
      <c r="D153" s="157"/>
    </row>
    <row r="154" spans="1:4">
      <c r="A154" s="153" t="s">
        <v>820</v>
      </c>
      <c r="B154" s="153" t="s">
        <v>331</v>
      </c>
      <c r="C154" s="153" t="s">
        <v>821</v>
      </c>
      <c r="D154" s="157"/>
    </row>
    <row r="155" spans="1:4">
      <c r="A155" s="153" t="s">
        <v>822</v>
      </c>
      <c r="B155" s="153" t="s">
        <v>331</v>
      </c>
      <c r="C155" s="153" t="s">
        <v>823</v>
      </c>
      <c r="D155" s="157"/>
    </row>
    <row r="156" spans="1:4">
      <c r="A156" s="153" t="s">
        <v>824</v>
      </c>
      <c r="B156" s="153" t="s">
        <v>331</v>
      </c>
      <c r="C156" s="153" t="s">
        <v>825</v>
      </c>
      <c r="D156" s="157"/>
    </row>
    <row r="157" spans="1:4">
      <c r="A157" s="153" t="s">
        <v>826</v>
      </c>
      <c r="B157" s="153" t="s">
        <v>331</v>
      </c>
      <c r="C157" s="153" t="s">
        <v>827</v>
      </c>
      <c r="D157" s="157"/>
    </row>
    <row r="158" spans="1:4">
      <c r="A158" s="153" t="s">
        <v>828</v>
      </c>
      <c r="B158" s="153" t="s">
        <v>331</v>
      </c>
      <c r="C158" s="153" t="s">
        <v>829</v>
      </c>
      <c r="D158" s="157"/>
    </row>
    <row r="159" spans="1:4">
      <c r="A159" s="153" t="s">
        <v>830</v>
      </c>
      <c r="B159" s="153" t="s">
        <v>331</v>
      </c>
      <c r="C159" s="153" t="s">
        <v>831</v>
      </c>
      <c r="D159" s="157"/>
    </row>
    <row r="160" spans="1:4">
      <c r="A160" s="153" t="s">
        <v>832</v>
      </c>
      <c r="B160" s="153" t="s">
        <v>331</v>
      </c>
      <c r="C160" s="153" t="s">
        <v>833</v>
      </c>
      <c r="D160" s="157"/>
    </row>
    <row r="161" spans="1:4">
      <c r="A161" s="153" t="s">
        <v>834</v>
      </c>
      <c r="B161" s="153" t="s">
        <v>331</v>
      </c>
      <c r="C161" s="153" t="s">
        <v>835</v>
      </c>
      <c r="D161" s="157"/>
    </row>
    <row r="162" spans="1:4">
      <c r="A162" s="153" t="s">
        <v>836</v>
      </c>
      <c r="B162" s="153" t="s">
        <v>331</v>
      </c>
      <c r="C162" s="153" t="s">
        <v>837</v>
      </c>
      <c r="D162" s="157"/>
    </row>
    <row r="163" spans="1:4">
      <c r="A163" s="153" t="s">
        <v>838</v>
      </c>
      <c r="B163" s="153" t="s">
        <v>331</v>
      </c>
      <c r="C163" s="153" t="s">
        <v>839</v>
      </c>
    </row>
    <row r="164" spans="1:4">
      <c r="A164" s="153" t="s">
        <v>840</v>
      </c>
      <c r="B164" s="153" t="s">
        <v>331</v>
      </c>
      <c r="C164" s="153" t="s">
        <v>841</v>
      </c>
    </row>
    <row r="165" spans="1:4">
      <c r="A165" s="153" t="s">
        <v>842</v>
      </c>
      <c r="B165" s="153" t="s">
        <v>331</v>
      </c>
      <c r="C165" s="153" t="s">
        <v>843</v>
      </c>
    </row>
    <row r="166" spans="1:4">
      <c r="A166" s="153" t="s">
        <v>844</v>
      </c>
      <c r="B166" s="153" t="s">
        <v>331</v>
      </c>
      <c r="C166" s="153" t="s">
        <v>845</v>
      </c>
    </row>
    <row r="167" spans="1:4">
      <c r="A167" s="153" t="s">
        <v>846</v>
      </c>
      <c r="B167" s="153" t="s">
        <v>331</v>
      </c>
      <c r="C167" s="153" t="s">
        <v>847</v>
      </c>
    </row>
    <row r="168" spans="1:4">
      <c r="A168" s="153" t="s">
        <v>848</v>
      </c>
      <c r="B168" s="153" t="s">
        <v>331</v>
      </c>
      <c r="C168" s="153" t="s">
        <v>849</v>
      </c>
    </row>
    <row r="169" spans="1:4">
      <c r="A169" s="153" t="s">
        <v>850</v>
      </c>
      <c r="B169" s="153" t="s">
        <v>331</v>
      </c>
      <c r="C169" s="153" t="s">
        <v>851</v>
      </c>
    </row>
    <row r="170" spans="1:4">
      <c r="A170" s="153" t="s">
        <v>852</v>
      </c>
      <c r="B170" s="153" t="s">
        <v>331</v>
      </c>
      <c r="C170" s="153" t="s">
        <v>853</v>
      </c>
    </row>
    <row r="171" spans="1:4">
      <c r="A171" s="153" t="s">
        <v>854</v>
      </c>
      <c r="B171" s="153" t="s">
        <v>331</v>
      </c>
      <c r="C171" s="153" t="s">
        <v>855</v>
      </c>
    </row>
    <row r="172" spans="1:4">
      <c r="A172" s="153" t="s">
        <v>856</v>
      </c>
      <c r="B172" s="153" t="s">
        <v>331</v>
      </c>
      <c r="C172" s="153" t="s">
        <v>857</v>
      </c>
    </row>
    <row r="173" spans="1:4">
      <c r="A173" s="153" t="s">
        <v>858</v>
      </c>
      <c r="B173" s="153" t="s">
        <v>331</v>
      </c>
      <c r="C173" s="153" t="s">
        <v>859</v>
      </c>
    </row>
    <row r="174" spans="1:4">
      <c r="A174" s="153" t="s">
        <v>860</v>
      </c>
      <c r="B174" s="153" t="s">
        <v>331</v>
      </c>
      <c r="C174" s="153" t="s">
        <v>861</v>
      </c>
    </row>
    <row r="175" spans="1:4">
      <c r="A175" s="153" t="s">
        <v>862</v>
      </c>
      <c r="B175" s="153" t="s">
        <v>331</v>
      </c>
      <c r="C175" s="153" t="s">
        <v>863</v>
      </c>
    </row>
    <row r="176" spans="1:4">
      <c r="A176" s="155" t="s">
        <v>1707</v>
      </c>
      <c r="B176" s="155" t="s">
        <v>341</v>
      </c>
      <c r="C176" s="155" t="s">
        <v>1708</v>
      </c>
    </row>
    <row r="177" spans="1:3">
      <c r="A177" s="155" t="s">
        <v>1709</v>
      </c>
      <c r="B177" s="155" t="s">
        <v>341</v>
      </c>
      <c r="C177" s="155" t="s">
        <v>1710</v>
      </c>
    </row>
    <row r="178" spans="1:3">
      <c r="A178" s="155" t="s">
        <v>1711</v>
      </c>
      <c r="B178" s="155" t="s">
        <v>341</v>
      </c>
      <c r="C178" s="155" t="s">
        <v>1712</v>
      </c>
    </row>
    <row r="179" spans="1:3">
      <c r="A179" s="155" t="s">
        <v>1254</v>
      </c>
      <c r="B179" s="155" t="s">
        <v>335</v>
      </c>
      <c r="C179" s="155" t="s">
        <v>1255</v>
      </c>
    </row>
    <row r="180" spans="1:3">
      <c r="A180" s="154" t="s">
        <v>1105</v>
      </c>
      <c r="B180" s="154" t="s">
        <v>333</v>
      </c>
      <c r="C180" s="154" t="s">
        <v>1106</v>
      </c>
    </row>
    <row r="181" spans="1:3">
      <c r="A181" s="155" t="s">
        <v>1394</v>
      </c>
      <c r="B181" s="155" t="s">
        <v>337</v>
      </c>
      <c r="C181" s="155" t="s">
        <v>1395</v>
      </c>
    </row>
    <row r="182" spans="1:3">
      <c r="A182" s="155" t="s">
        <v>1561</v>
      </c>
      <c r="B182" s="155" t="s">
        <v>339</v>
      </c>
      <c r="C182" s="155" t="s">
        <v>1562</v>
      </c>
    </row>
    <row r="183" spans="1:3">
      <c r="A183" s="155" t="s">
        <v>1396</v>
      </c>
      <c r="B183" s="155" t="s">
        <v>337</v>
      </c>
      <c r="C183" s="155" t="s">
        <v>1397</v>
      </c>
    </row>
    <row r="184" spans="1:3">
      <c r="A184" s="155" t="s">
        <v>1713</v>
      </c>
      <c r="B184" s="155" t="s">
        <v>341</v>
      </c>
      <c r="C184" s="155" t="s">
        <v>1714</v>
      </c>
    </row>
    <row r="185" spans="1:3">
      <c r="A185" s="153" t="s">
        <v>864</v>
      </c>
      <c r="B185" s="153" t="s">
        <v>331</v>
      </c>
      <c r="C185" s="153" t="s">
        <v>865</v>
      </c>
    </row>
    <row r="186" spans="1:3">
      <c r="A186" s="155" t="s">
        <v>1563</v>
      </c>
      <c r="B186" s="155" t="s">
        <v>339</v>
      </c>
      <c r="C186" s="155" t="s">
        <v>1564</v>
      </c>
    </row>
    <row r="187" spans="1:3">
      <c r="A187" s="155" t="s">
        <v>1715</v>
      </c>
      <c r="B187" s="155" t="s">
        <v>341</v>
      </c>
      <c r="C187" s="155" t="s">
        <v>1716</v>
      </c>
    </row>
    <row r="188" spans="1:3">
      <c r="A188" s="155" t="s">
        <v>1256</v>
      </c>
      <c r="B188" s="155" t="s">
        <v>335</v>
      </c>
      <c r="C188" s="155" t="s">
        <v>1257</v>
      </c>
    </row>
    <row r="189" spans="1:3">
      <c r="A189" s="155" t="s">
        <v>1565</v>
      </c>
      <c r="B189" s="155" t="s">
        <v>339</v>
      </c>
      <c r="C189" s="155" t="s">
        <v>1566</v>
      </c>
    </row>
    <row r="190" spans="1:3">
      <c r="A190" s="155" t="s">
        <v>1717</v>
      </c>
      <c r="B190" s="155" t="s">
        <v>341</v>
      </c>
      <c r="C190" s="155" t="s">
        <v>1718</v>
      </c>
    </row>
    <row r="191" spans="1:3">
      <c r="A191" s="155" t="s">
        <v>1719</v>
      </c>
      <c r="B191" s="155" t="s">
        <v>341</v>
      </c>
      <c r="C191" s="155" t="s">
        <v>1720</v>
      </c>
    </row>
    <row r="192" spans="1:3">
      <c r="A192" s="155" t="s">
        <v>1398</v>
      </c>
      <c r="B192" s="155" t="s">
        <v>337</v>
      </c>
      <c r="C192" s="155" t="s">
        <v>1399</v>
      </c>
    </row>
    <row r="193" spans="1:3">
      <c r="A193" s="155" t="s">
        <v>1567</v>
      </c>
      <c r="B193" s="155" t="s">
        <v>339</v>
      </c>
      <c r="C193" s="155" t="s">
        <v>1568</v>
      </c>
    </row>
    <row r="194" spans="1:3">
      <c r="A194" s="155" t="s">
        <v>1400</v>
      </c>
      <c r="B194" s="155" t="s">
        <v>337</v>
      </c>
      <c r="C194" s="155" t="s">
        <v>1401</v>
      </c>
    </row>
    <row r="195" spans="1:3">
      <c r="A195" s="155" t="s">
        <v>1721</v>
      </c>
      <c r="B195" s="155" t="s">
        <v>341</v>
      </c>
      <c r="C195" s="155" t="s">
        <v>1722</v>
      </c>
    </row>
    <row r="196" spans="1:3">
      <c r="A196" s="153" t="s">
        <v>866</v>
      </c>
      <c r="B196" s="153" t="s">
        <v>331</v>
      </c>
      <c r="C196" s="153" t="s">
        <v>867</v>
      </c>
    </row>
    <row r="197" spans="1:3">
      <c r="A197" s="155" t="s">
        <v>1569</v>
      </c>
      <c r="B197" s="155" t="s">
        <v>339</v>
      </c>
      <c r="C197" s="155" t="s">
        <v>1570</v>
      </c>
    </row>
    <row r="198" spans="1:3">
      <c r="A198" s="155" t="s">
        <v>1571</v>
      </c>
      <c r="B198" s="155" t="s">
        <v>339</v>
      </c>
      <c r="C198" s="155" t="s">
        <v>1572</v>
      </c>
    </row>
    <row r="199" spans="1:3">
      <c r="A199" s="155" t="s">
        <v>1573</v>
      </c>
      <c r="B199" s="155" t="s">
        <v>339</v>
      </c>
      <c r="C199" s="155" t="s">
        <v>1574</v>
      </c>
    </row>
    <row r="200" spans="1:3">
      <c r="A200" s="153" t="s">
        <v>872</v>
      </c>
      <c r="B200" s="153" t="s">
        <v>331</v>
      </c>
      <c r="C200" s="153" t="s">
        <v>873</v>
      </c>
    </row>
    <row r="201" spans="1:3">
      <c r="A201" s="155" t="s">
        <v>1587</v>
      </c>
      <c r="B201" s="155" t="s">
        <v>339</v>
      </c>
      <c r="C201" s="155" t="s">
        <v>1588</v>
      </c>
    </row>
    <row r="202" spans="1:3">
      <c r="A202" s="155" t="s">
        <v>1589</v>
      </c>
      <c r="B202" s="155" t="s">
        <v>339</v>
      </c>
      <c r="C202" s="155" t="s">
        <v>1590</v>
      </c>
    </row>
    <row r="203" spans="1:3">
      <c r="A203" s="155" t="s">
        <v>1260</v>
      </c>
      <c r="B203" s="155" t="s">
        <v>335</v>
      </c>
      <c r="C203" s="155" t="s">
        <v>1261</v>
      </c>
    </row>
    <row r="204" spans="1:3">
      <c r="A204" s="155" t="s">
        <v>1262</v>
      </c>
      <c r="B204" s="155" t="s">
        <v>335</v>
      </c>
      <c r="C204" s="155" t="s">
        <v>1263</v>
      </c>
    </row>
    <row r="205" spans="1:3">
      <c r="A205" s="155" t="s">
        <v>1264</v>
      </c>
      <c r="B205" s="155" t="s">
        <v>335</v>
      </c>
      <c r="C205" s="155" t="s">
        <v>1265</v>
      </c>
    </row>
    <row r="206" spans="1:3">
      <c r="A206" s="155" t="s">
        <v>1591</v>
      </c>
      <c r="B206" s="155" t="s">
        <v>339</v>
      </c>
      <c r="C206" s="155" t="s">
        <v>1592</v>
      </c>
    </row>
    <row r="207" spans="1:3">
      <c r="A207" s="155" t="s">
        <v>1575</v>
      </c>
      <c r="B207" s="155" t="s">
        <v>339</v>
      </c>
      <c r="C207" s="155" t="s">
        <v>1576</v>
      </c>
    </row>
    <row r="208" spans="1:3">
      <c r="A208" s="155" t="s">
        <v>1577</v>
      </c>
      <c r="B208" s="155" t="s">
        <v>339</v>
      </c>
      <c r="C208" s="155" t="s">
        <v>1578</v>
      </c>
    </row>
    <row r="209" spans="1:3">
      <c r="A209" s="155" t="s">
        <v>1579</v>
      </c>
      <c r="B209" s="155" t="s">
        <v>339</v>
      </c>
      <c r="C209" s="155" t="s">
        <v>1580</v>
      </c>
    </row>
    <row r="210" spans="1:3">
      <c r="A210" s="155" t="s">
        <v>1581</v>
      </c>
      <c r="B210" s="155" t="s">
        <v>339</v>
      </c>
      <c r="C210" s="155" t="s">
        <v>1582</v>
      </c>
    </row>
    <row r="211" spans="1:3">
      <c r="A211" s="155" t="s">
        <v>1583</v>
      </c>
      <c r="B211" s="155" t="s">
        <v>339</v>
      </c>
      <c r="C211" s="155" t="s">
        <v>1584</v>
      </c>
    </row>
    <row r="212" spans="1:3">
      <c r="A212" s="153" t="s">
        <v>868</v>
      </c>
      <c r="B212" s="153" t="s">
        <v>331</v>
      </c>
      <c r="C212" s="153" t="s">
        <v>869</v>
      </c>
    </row>
    <row r="213" spans="1:3">
      <c r="A213" s="153" t="s">
        <v>870</v>
      </c>
      <c r="B213" s="153" t="s">
        <v>331</v>
      </c>
      <c r="C213" s="153" t="s">
        <v>871</v>
      </c>
    </row>
    <row r="214" spans="1:3">
      <c r="A214" s="155" t="s">
        <v>1585</v>
      </c>
      <c r="B214" s="155" t="s">
        <v>339</v>
      </c>
      <c r="C214" s="155" t="s">
        <v>1586</v>
      </c>
    </row>
    <row r="215" spans="1:3">
      <c r="A215" s="155" t="s">
        <v>1258</v>
      </c>
      <c r="B215" s="155" t="s">
        <v>335</v>
      </c>
      <c r="C215" s="155" t="s">
        <v>1259</v>
      </c>
    </row>
    <row r="216" spans="1:3">
      <c r="A216" s="155" t="s">
        <v>1593</v>
      </c>
      <c r="B216" s="155" t="s">
        <v>339</v>
      </c>
      <c r="C216" s="155" t="s">
        <v>1594</v>
      </c>
    </row>
    <row r="217" spans="1:3">
      <c r="A217" s="154" t="s">
        <v>1111</v>
      </c>
      <c r="B217" s="154" t="s">
        <v>333</v>
      </c>
      <c r="C217" s="154" t="s">
        <v>1112</v>
      </c>
    </row>
    <row r="218" spans="1:3">
      <c r="A218" s="155" t="s">
        <v>1599</v>
      </c>
      <c r="B218" s="155" t="s">
        <v>339</v>
      </c>
      <c r="C218" s="155" t="s">
        <v>1600</v>
      </c>
    </row>
    <row r="219" spans="1:3">
      <c r="A219" s="155" t="s">
        <v>1595</v>
      </c>
      <c r="B219" s="155" t="s">
        <v>339</v>
      </c>
      <c r="C219" s="155" t="s">
        <v>1596</v>
      </c>
    </row>
    <row r="220" spans="1:3">
      <c r="A220" s="155" t="s">
        <v>1597</v>
      </c>
      <c r="B220" s="155" t="s">
        <v>339</v>
      </c>
      <c r="C220" s="155" t="s">
        <v>1598</v>
      </c>
    </row>
    <row r="221" spans="1:3">
      <c r="A221" s="154" t="s">
        <v>1113</v>
      </c>
      <c r="B221" s="154" t="s">
        <v>333</v>
      </c>
      <c r="C221" s="154" t="s">
        <v>1114</v>
      </c>
    </row>
    <row r="222" spans="1:3">
      <c r="A222" s="153" t="s">
        <v>876</v>
      </c>
      <c r="B222" s="153" t="s">
        <v>331</v>
      </c>
      <c r="C222" s="153" t="s">
        <v>877</v>
      </c>
    </row>
    <row r="223" spans="1:3">
      <c r="A223" s="155" t="s">
        <v>1725</v>
      </c>
      <c r="B223" s="155" t="s">
        <v>341</v>
      </c>
      <c r="C223" s="155" t="s">
        <v>1726</v>
      </c>
    </row>
    <row r="224" spans="1:3">
      <c r="A224" s="154" t="s">
        <v>1115</v>
      </c>
      <c r="B224" s="154" t="s">
        <v>333</v>
      </c>
      <c r="C224" s="154" t="s">
        <v>1116</v>
      </c>
    </row>
    <row r="225" spans="1:3">
      <c r="A225" s="154" t="s">
        <v>1117</v>
      </c>
      <c r="B225" s="154" t="s">
        <v>333</v>
      </c>
      <c r="C225" s="154" t="s">
        <v>1118</v>
      </c>
    </row>
    <row r="226" spans="1:3">
      <c r="A226" s="155" t="s">
        <v>1266</v>
      </c>
      <c r="B226" s="155" t="s">
        <v>335</v>
      </c>
      <c r="C226" s="155" t="s">
        <v>1267</v>
      </c>
    </row>
    <row r="227" spans="1:3">
      <c r="A227" s="155" t="s">
        <v>1268</v>
      </c>
      <c r="B227" s="155" t="s">
        <v>335</v>
      </c>
      <c r="C227" s="155" t="s">
        <v>1269</v>
      </c>
    </row>
    <row r="228" spans="1:3">
      <c r="A228" s="155" t="s">
        <v>1270</v>
      </c>
      <c r="B228" s="155" t="s">
        <v>335</v>
      </c>
      <c r="C228" s="155" t="s">
        <v>1271</v>
      </c>
    </row>
    <row r="229" spans="1:3">
      <c r="A229" s="155" t="s">
        <v>1272</v>
      </c>
      <c r="B229" s="155" t="s">
        <v>335</v>
      </c>
      <c r="C229" s="155" t="s">
        <v>1273</v>
      </c>
    </row>
    <row r="230" spans="1:3">
      <c r="A230" s="154" t="s">
        <v>1119</v>
      </c>
      <c r="B230" s="154" t="s">
        <v>333</v>
      </c>
      <c r="C230" s="154" t="s">
        <v>1120</v>
      </c>
    </row>
    <row r="231" spans="1:3" ht="409.6" hidden="1" customHeight="1">
      <c r="A231" s="154" t="s">
        <v>1173</v>
      </c>
      <c r="B231" s="154" t="s">
        <v>333</v>
      </c>
      <c r="C231" s="154" t="s">
        <v>1174</v>
      </c>
    </row>
    <row r="232" spans="1:3">
      <c r="A232" s="155" t="s">
        <v>1274</v>
      </c>
      <c r="B232" s="155" t="s">
        <v>335</v>
      </c>
      <c r="C232" s="155" t="s">
        <v>1275</v>
      </c>
    </row>
    <row r="233" spans="1:3">
      <c r="A233" s="154" t="s">
        <v>1121</v>
      </c>
      <c r="B233" s="154" t="s">
        <v>333</v>
      </c>
      <c r="C233" s="154" t="s">
        <v>1122</v>
      </c>
    </row>
    <row r="234" spans="1:3" hidden="1">
      <c r="A234" s="154"/>
      <c r="B234" s="154"/>
      <c r="C234" s="154" t="s">
        <v>1179</v>
      </c>
    </row>
    <row r="235" spans="1:3" hidden="1">
      <c r="A235" s="154" t="s">
        <v>1180</v>
      </c>
      <c r="B235" s="154" t="s">
        <v>333</v>
      </c>
      <c r="C235" s="154" t="s">
        <v>1181</v>
      </c>
    </row>
    <row r="236" spans="1:3" hidden="1">
      <c r="A236" s="154" t="s">
        <v>1175</v>
      </c>
      <c r="B236" s="154" t="s">
        <v>333</v>
      </c>
      <c r="C236" s="154" t="s">
        <v>1176</v>
      </c>
    </row>
    <row r="237" spans="1:3" hidden="1">
      <c r="A237" s="154" t="s">
        <v>1177</v>
      </c>
      <c r="B237" s="154" t="s">
        <v>333</v>
      </c>
      <c r="C237" s="154" t="s">
        <v>1178</v>
      </c>
    </row>
    <row r="238" spans="1:3" ht="409.6" hidden="1" customHeight="1">
      <c r="A238" s="154" t="s">
        <v>1180</v>
      </c>
      <c r="B238" s="154" t="s">
        <v>333</v>
      </c>
      <c r="C238" s="154" t="s">
        <v>1181</v>
      </c>
    </row>
    <row r="239" spans="1:3">
      <c r="A239" s="153" t="s">
        <v>874</v>
      </c>
      <c r="B239" s="153" t="s">
        <v>331</v>
      </c>
      <c r="C239" s="153" t="s">
        <v>875</v>
      </c>
    </row>
    <row r="240" spans="1:3">
      <c r="A240" s="155" t="s">
        <v>1723</v>
      </c>
      <c r="B240" s="155" t="s">
        <v>341</v>
      </c>
      <c r="C240" s="155" t="s">
        <v>1724</v>
      </c>
    </row>
    <row r="241" spans="1:3">
      <c r="A241" s="154" t="s">
        <v>1107</v>
      </c>
      <c r="B241" s="154" t="s">
        <v>333</v>
      </c>
      <c r="C241" s="154" t="s">
        <v>1108</v>
      </c>
    </row>
    <row r="242" spans="1:3">
      <c r="A242" s="154" t="s">
        <v>1109</v>
      </c>
      <c r="B242" s="154" t="s">
        <v>333</v>
      </c>
      <c r="C242" s="154" t="s">
        <v>1110</v>
      </c>
    </row>
    <row r="243" spans="1:3">
      <c r="A243" s="153" t="s">
        <v>878</v>
      </c>
      <c r="B243" s="153" t="s">
        <v>331</v>
      </c>
      <c r="C243" s="153" t="s">
        <v>879</v>
      </c>
    </row>
    <row r="244" spans="1:3">
      <c r="A244" s="153" t="s">
        <v>880</v>
      </c>
      <c r="B244" s="153" t="s">
        <v>331</v>
      </c>
      <c r="C244" s="153" t="s">
        <v>881</v>
      </c>
    </row>
    <row r="245" spans="1:3">
      <c r="A245" s="155" t="s">
        <v>1727</v>
      </c>
      <c r="B245" s="155" t="s">
        <v>341</v>
      </c>
      <c r="C245" s="155" t="s">
        <v>1728</v>
      </c>
    </row>
    <row r="246" spans="1:3">
      <c r="A246" s="154" t="s">
        <v>1123</v>
      </c>
      <c r="B246" s="154" t="s">
        <v>333</v>
      </c>
      <c r="C246" s="154" t="s">
        <v>1124</v>
      </c>
    </row>
    <row r="247" spans="1:3">
      <c r="A247" s="155" t="s">
        <v>1402</v>
      </c>
      <c r="B247" s="155" t="s">
        <v>337</v>
      </c>
      <c r="C247" s="155" t="s">
        <v>1403</v>
      </c>
    </row>
    <row r="248" spans="1:3">
      <c r="A248" s="154" t="s">
        <v>1125</v>
      </c>
      <c r="B248" s="154" t="s">
        <v>333</v>
      </c>
      <c r="C248" s="154" t="s">
        <v>1126</v>
      </c>
    </row>
    <row r="249" spans="1:3">
      <c r="A249" s="154" t="s">
        <v>1127</v>
      </c>
      <c r="B249" s="154" t="s">
        <v>333</v>
      </c>
      <c r="C249" s="154" t="s">
        <v>1128</v>
      </c>
    </row>
    <row r="250" spans="1:3">
      <c r="A250" s="155" t="s">
        <v>1404</v>
      </c>
      <c r="B250" s="155" t="s">
        <v>337</v>
      </c>
      <c r="C250" s="155" t="s">
        <v>1405</v>
      </c>
    </row>
    <row r="251" spans="1:3">
      <c r="A251" s="155" t="s">
        <v>1276</v>
      </c>
      <c r="B251" s="155" t="s">
        <v>335</v>
      </c>
      <c r="C251" s="155" t="s">
        <v>1277</v>
      </c>
    </row>
    <row r="252" spans="1:3">
      <c r="A252" s="155" t="s">
        <v>1278</v>
      </c>
      <c r="B252" s="155" t="s">
        <v>335</v>
      </c>
      <c r="C252" s="155" t="s">
        <v>1279</v>
      </c>
    </row>
    <row r="253" spans="1:3">
      <c r="A253" s="154" t="s">
        <v>1129</v>
      </c>
      <c r="B253" s="154" t="s">
        <v>333</v>
      </c>
      <c r="C253" s="154" t="s">
        <v>1130</v>
      </c>
    </row>
    <row r="254" spans="1:3">
      <c r="A254" s="153" t="s">
        <v>884</v>
      </c>
      <c r="B254" s="153" t="s">
        <v>331</v>
      </c>
      <c r="C254" s="153" t="s">
        <v>885</v>
      </c>
    </row>
    <row r="255" spans="1:3">
      <c r="A255" s="155" t="s">
        <v>1280</v>
      </c>
      <c r="B255" s="155" t="s">
        <v>335</v>
      </c>
      <c r="C255" s="155" t="s">
        <v>1281</v>
      </c>
    </row>
    <row r="256" spans="1:3" ht="409.5" hidden="1" customHeight="1">
      <c r="A256" s="155"/>
      <c r="B256" s="155"/>
      <c r="C256" s="155"/>
    </row>
    <row r="257" spans="1:3">
      <c r="A257" s="154" t="s">
        <v>1131</v>
      </c>
      <c r="B257" s="154" t="s">
        <v>333</v>
      </c>
      <c r="C257" s="154" t="s">
        <v>1132</v>
      </c>
    </row>
    <row r="258" spans="1:3">
      <c r="A258" s="154" t="s">
        <v>1133</v>
      </c>
      <c r="B258" s="154" t="s">
        <v>333</v>
      </c>
      <c r="C258" s="154" t="s">
        <v>1134</v>
      </c>
    </row>
    <row r="259" spans="1:3">
      <c r="A259" s="154" t="s">
        <v>1135</v>
      </c>
      <c r="B259" s="154" t="s">
        <v>333</v>
      </c>
      <c r="C259" s="154" t="s">
        <v>1136</v>
      </c>
    </row>
    <row r="260" spans="1:3">
      <c r="A260" s="154" t="s">
        <v>1137</v>
      </c>
      <c r="B260" s="154" t="s">
        <v>333</v>
      </c>
      <c r="C260" s="154" t="s">
        <v>1138</v>
      </c>
    </row>
    <row r="261" spans="1:3">
      <c r="A261" s="153" t="s">
        <v>882</v>
      </c>
      <c r="B261" s="153" t="s">
        <v>331</v>
      </c>
      <c r="C261" s="153" t="s">
        <v>883</v>
      </c>
    </row>
    <row r="262" spans="1:3">
      <c r="A262" s="154" t="s">
        <v>1139</v>
      </c>
      <c r="B262" s="154" t="s">
        <v>333</v>
      </c>
      <c r="C262" s="154" t="s">
        <v>1140</v>
      </c>
    </row>
    <row r="263" spans="1:3">
      <c r="A263" s="155" t="s">
        <v>1286</v>
      </c>
      <c r="B263" s="155" t="s">
        <v>335</v>
      </c>
      <c r="C263" s="155" t="s">
        <v>1287</v>
      </c>
    </row>
    <row r="264" spans="1:3">
      <c r="A264" s="155" t="s">
        <v>1406</v>
      </c>
      <c r="B264" s="155" t="s">
        <v>337</v>
      </c>
      <c r="C264" s="155" t="s">
        <v>1407</v>
      </c>
    </row>
    <row r="265" spans="1:3">
      <c r="A265" s="155" t="s">
        <v>1282</v>
      </c>
      <c r="B265" s="155" t="s">
        <v>335</v>
      </c>
      <c r="C265" s="155" t="s">
        <v>1283</v>
      </c>
    </row>
    <row r="266" spans="1:3">
      <c r="A266" s="155" t="s">
        <v>1729</v>
      </c>
      <c r="B266" s="155" t="s">
        <v>341</v>
      </c>
      <c r="C266" s="155" t="s">
        <v>1730</v>
      </c>
    </row>
    <row r="267" spans="1:3">
      <c r="A267" s="155" t="s">
        <v>1731</v>
      </c>
      <c r="B267" s="155" t="s">
        <v>341</v>
      </c>
      <c r="C267" s="155" t="s">
        <v>1732</v>
      </c>
    </row>
    <row r="268" spans="1:3">
      <c r="A268" s="155" t="s">
        <v>1284</v>
      </c>
      <c r="B268" s="155" t="s">
        <v>335</v>
      </c>
      <c r="C268" s="155" t="s">
        <v>1285</v>
      </c>
    </row>
    <row r="269" spans="1:3">
      <c r="A269" s="155" t="s">
        <v>1288</v>
      </c>
      <c r="B269" s="155" t="s">
        <v>335</v>
      </c>
      <c r="C269" s="155" t="s">
        <v>1289</v>
      </c>
    </row>
    <row r="270" spans="1:3">
      <c r="A270" s="155" t="s">
        <v>1290</v>
      </c>
      <c r="B270" s="155" t="s">
        <v>335</v>
      </c>
      <c r="C270" s="155" t="s">
        <v>1291</v>
      </c>
    </row>
    <row r="271" spans="1:3">
      <c r="A271" s="155" t="s">
        <v>1292</v>
      </c>
      <c r="B271" s="155" t="s">
        <v>335</v>
      </c>
      <c r="C271" s="155" t="s">
        <v>1293</v>
      </c>
    </row>
    <row r="272" spans="1:3">
      <c r="A272" s="155" t="s">
        <v>1294</v>
      </c>
      <c r="B272" s="155" t="s">
        <v>335</v>
      </c>
      <c r="C272" s="155" t="s">
        <v>1295</v>
      </c>
    </row>
    <row r="273" spans="1:3">
      <c r="A273" s="155" t="s">
        <v>1296</v>
      </c>
      <c r="B273" s="155" t="s">
        <v>335</v>
      </c>
      <c r="C273" s="155" t="s">
        <v>1297</v>
      </c>
    </row>
    <row r="274" spans="1:3">
      <c r="A274" s="155" t="s">
        <v>1298</v>
      </c>
      <c r="B274" s="155" t="s">
        <v>335</v>
      </c>
      <c r="C274" s="155" t="s">
        <v>1299</v>
      </c>
    </row>
    <row r="275" spans="1:3">
      <c r="A275" s="155" t="s">
        <v>1300</v>
      </c>
      <c r="B275" s="155" t="s">
        <v>335</v>
      </c>
      <c r="C275" s="155" t="s">
        <v>1301</v>
      </c>
    </row>
    <row r="276" spans="1:3">
      <c r="A276" s="155" t="s">
        <v>1302</v>
      </c>
      <c r="B276" s="155" t="s">
        <v>335</v>
      </c>
      <c r="C276" s="155" t="s">
        <v>1303</v>
      </c>
    </row>
    <row r="277" spans="1:3">
      <c r="A277" s="155" t="s">
        <v>1304</v>
      </c>
      <c r="B277" s="155" t="s">
        <v>335</v>
      </c>
      <c r="C277" s="155" t="s">
        <v>1305</v>
      </c>
    </row>
    <row r="278" spans="1:3">
      <c r="A278" s="155" t="s">
        <v>1306</v>
      </c>
      <c r="B278" s="155" t="s">
        <v>335</v>
      </c>
      <c r="C278" s="155" t="s">
        <v>1307</v>
      </c>
    </row>
    <row r="279" spans="1:3">
      <c r="A279" s="155" t="s">
        <v>1308</v>
      </c>
      <c r="B279" s="155" t="s">
        <v>335</v>
      </c>
      <c r="C279" s="155" t="s">
        <v>1309</v>
      </c>
    </row>
    <row r="280" spans="1:3">
      <c r="A280" s="155" t="s">
        <v>1310</v>
      </c>
      <c r="B280" s="155" t="s">
        <v>335</v>
      </c>
      <c r="C280" s="155" t="s">
        <v>1311</v>
      </c>
    </row>
    <row r="281" spans="1:3">
      <c r="A281" s="155" t="s">
        <v>1312</v>
      </c>
      <c r="B281" s="155" t="s">
        <v>335</v>
      </c>
      <c r="C281" s="155" t="s">
        <v>1313</v>
      </c>
    </row>
    <row r="282" spans="1:3">
      <c r="A282" s="155" t="s">
        <v>1314</v>
      </c>
      <c r="B282" s="155" t="s">
        <v>335</v>
      </c>
      <c r="C282" s="155" t="s">
        <v>1315</v>
      </c>
    </row>
    <row r="283" spans="1:3">
      <c r="A283" s="154" t="s">
        <v>1141</v>
      </c>
      <c r="B283" s="154" t="s">
        <v>333</v>
      </c>
      <c r="C283" s="154" t="s">
        <v>1142</v>
      </c>
    </row>
    <row r="284" spans="1:3">
      <c r="A284" s="154" t="s">
        <v>1143</v>
      </c>
      <c r="B284" s="154" t="s">
        <v>333</v>
      </c>
      <c r="C284" s="154" t="s">
        <v>1144</v>
      </c>
    </row>
    <row r="285" spans="1:3">
      <c r="A285" s="154" t="s">
        <v>1145</v>
      </c>
      <c r="B285" s="154" t="s">
        <v>333</v>
      </c>
      <c r="C285" s="154" t="s">
        <v>1146</v>
      </c>
    </row>
    <row r="286" spans="1:3">
      <c r="A286" s="154" t="s">
        <v>1147</v>
      </c>
      <c r="B286" s="154" t="s">
        <v>333</v>
      </c>
      <c r="C286" s="154" t="s">
        <v>905</v>
      </c>
    </row>
    <row r="287" spans="1:3">
      <c r="A287" s="155" t="s">
        <v>1316</v>
      </c>
      <c r="B287" s="155" t="s">
        <v>335</v>
      </c>
      <c r="C287" s="155" t="s">
        <v>1317</v>
      </c>
    </row>
    <row r="288" spans="1:3">
      <c r="A288" s="154" t="s">
        <v>1148</v>
      </c>
      <c r="B288" s="154" t="s">
        <v>333</v>
      </c>
      <c r="C288" s="154" t="s">
        <v>1149</v>
      </c>
    </row>
    <row r="289" spans="1:3">
      <c r="A289" s="154" t="s">
        <v>1150</v>
      </c>
      <c r="B289" s="154" t="s">
        <v>333</v>
      </c>
      <c r="C289" s="154" t="s">
        <v>1151</v>
      </c>
    </row>
    <row r="290" spans="1:3">
      <c r="A290" s="154" t="s">
        <v>1152</v>
      </c>
      <c r="B290" s="154" t="s">
        <v>333</v>
      </c>
      <c r="C290" s="154" t="s">
        <v>1153</v>
      </c>
    </row>
    <row r="291" spans="1:3">
      <c r="A291" s="154" t="s">
        <v>1154</v>
      </c>
      <c r="B291" s="154" t="s">
        <v>333</v>
      </c>
      <c r="C291" s="154" t="s">
        <v>1155</v>
      </c>
    </row>
    <row r="292" spans="1:3">
      <c r="A292" s="154" t="s">
        <v>1156</v>
      </c>
      <c r="B292" s="154" t="s">
        <v>333</v>
      </c>
      <c r="C292" s="154" t="s">
        <v>1157</v>
      </c>
    </row>
    <row r="293" spans="1:3">
      <c r="A293" s="154" t="s">
        <v>1158</v>
      </c>
      <c r="B293" s="154" t="s">
        <v>333</v>
      </c>
      <c r="C293" s="154" t="s">
        <v>1159</v>
      </c>
    </row>
    <row r="294" spans="1:3">
      <c r="A294" s="154" t="s">
        <v>1160</v>
      </c>
      <c r="B294" s="154" t="s">
        <v>333</v>
      </c>
      <c r="C294" s="154" t="s">
        <v>1161</v>
      </c>
    </row>
    <row r="295" spans="1:3">
      <c r="A295" s="154" t="s">
        <v>1162</v>
      </c>
      <c r="B295" s="154" t="s">
        <v>333</v>
      </c>
      <c r="C295" s="154" t="s">
        <v>1163</v>
      </c>
    </row>
    <row r="296" spans="1:3">
      <c r="A296" s="154" t="s">
        <v>1164</v>
      </c>
      <c r="B296" s="154" t="s">
        <v>333</v>
      </c>
      <c r="C296" s="154" t="s">
        <v>1165</v>
      </c>
    </row>
    <row r="297" spans="1:3">
      <c r="A297" s="154" t="s">
        <v>1166</v>
      </c>
      <c r="B297" s="154" t="s">
        <v>333</v>
      </c>
      <c r="C297" s="154" t="s">
        <v>1167</v>
      </c>
    </row>
    <row r="298" spans="1:3">
      <c r="A298" s="154" t="s">
        <v>1168</v>
      </c>
      <c r="B298" s="154" t="s">
        <v>333</v>
      </c>
      <c r="C298" s="154" t="s">
        <v>1169</v>
      </c>
    </row>
    <row r="299" spans="1:3">
      <c r="A299" s="154" t="s">
        <v>1168</v>
      </c>
      <c r="B299" s="154" t="s">
        <v>333</v>
      </c>
      <c r="C299" s="154" t="s">
        <v>1170</v>
      </c>
    </row>
    <row r="300" spans="1:3">
      <c r="A300" s="154" t="s">
        <v>1171</v>
      </c>
      <c r="B300" s="154" t="s">
        <v>333</v>
      </c>
      <c r="C300" s="154" t="s">
        <v>1172</v>
      </c>
    </row>
    <row r="301" spans="1:3">
      <c r="A301" s="154" t="s">
        <v>1175</v>
      </c>
      <c r="B301" s="154" t="s">
        <v>333</v>
      </c>
      <c r="C301" s="154" t="s">
        <v>1176</v>
      </c>
    </row>
    <row r="302" spans="1:3">
      <c r="A302" s="154" t="s">
        <v>1177</v>
      </c>
      <c r="B302" s="154" t="s">
        <v>333</v>
      </c>
      <c r="C302" s="154" t="s">
        <v>1178</v>
      </c>
    </row>
    <row r="303" spans="1:3">
      <c r="A303" s="154" t="s">
        <v>1182</v>
      </c>
      <c r="B303" s="154" t="s">
        <v>333</v>
      </c>
      <c r="C303" s="154" t="s">
        <v>1183</v>
      </c>
    </row>
    <row r="304" spans="1:3">
      <c r="A304" s="154" t="s">
        <v>1184</v>
      </c>
      <c r="B304" s="154" t="s">
        <v>333</v>
      </c>
      <c r="C304" s="154" t="s">
        <v>1185</v>
      </c>
    </row>
    <row r="305" spans="1:3">
      <c r="A305" s="154" t="s">
        <v>1186</v>
      </c>
      <c r="B305" s="154" t="s">
        <v>333</v>
      </c>
      <c r="C305" s="154" t="s">
        <v>1187</v>
      </c>
    </row>
    <row r="306" spans="1:3">
      <c r="A306" s="154" t="s">
        <v>1188</v>
      </c>
      <c r="B306" s="154" t="s">
        <v>333</v>
      </c>
      <c r="C306" s="154" t="s">
        <v>1189</v>
      </c>
    </row>
    <row r="307" spans="1:3">
      <c r="A307" s="154" t="s">
        <v>1190</v>
      </c>
      <c r="B307" s="154" t="s">
        <v>333</v>
      </c>
      <c r="C307" s="154" t="s">
        <v>1191</v>
      </c>
    </row>
    <row r="308" spans="1:3">
      <c r="A308" s="154" t="s">
        <v>1192</v>
      </c>
      <c r="B308" s="154" t="s">
        <v>333</v>
      </c>
      <c r="C308" s="154" t="s">
        <v>1193</v>
      </c>
    </row>
    <row r="309" spans="1:3">
      <c r="A309" s="154" t="s">
        <v>1194</v>
      </c>
      <c r="B309" s="154" t="s">
        <v>333</v>
      </c>
      <c r="C309" s="154" t="s">
        <v>1195</v>
      </c>
    </row>
    <row r="310" spans="1:3">
      <c r="A310" s="154" t="s">
        <v>1196</v>
      </c>
      <c r="B310" s="154" t="s">
        <v>333</v>
      </c>
      <c r="C310" s="154" t="s">
        <v>1197</v>
      </c>
    </row>
    <row r="311" spans="1:3">
      <c r="A311" s="154" t="s">
        <v>1198</v>
      </c>
      <c r="B311" s="154" t="s">
        <v>333</v>
      </c>
      <c r="C311" s="154" t="s">
        <v>1199</v>
      </c>
    </row>
    <row r="312" spans="1:3">
      <c r="A312" s="153" t="s">
        <v>886</v>
      </c>
      <c r="B312" s="153" t="s">
        <v>331</v>
      </c>
      <c r="C312" s="153" t="s">
        <v>887</v>
      </c>
    </row>
    <row r="313" spans="1:3">
      <c r="A313" s="153" t="s">
        <v>888</v>
      </c>
      <c r="B313" s="153" t="s">
        <v>331</v>
      </c>
      <c r="C313" s="153" t="s">
        <v>889</v>
      </c>
    </row>
    <row r="314" spans="1:3">
      <c r="A314" s="153" t="s">
        <v>890</v>
      </c>
      <c r="B314" s="153" t="s">
        <v>331</v>
      </c>
      <c r="C314" s="153" t="s">
        <v>891</v>
      </c>
    </row>
    <row r="315" spans="1:3">
      <c r="A315" s="153" t="s">
        <v>892</v>
      </c>
      <c r="B315" s="153" t="s">
        <v>331</v>
      </c>
      <c r="C315" s="153" t="s">
        <v>893</v>
      </c>
    </row>
    <row r="316" spans="1:3">
      <c r="A316" s="153" t="s">
        <v>894</v>
      </c>
      <c r="B316" s="153" t="s">
        <v>331</v>
      </c>
      <c r="C316" s="153" t="s">
        <v>895</v>
      </c>
    </row>
    <row r="317" spans="1:3">
      <c r="A317" s="153" t="s">
        <v>896</v>
      </c>
      <c r="B317" s="153" t="s">
        <v>331</v>
      </c>
      <c r="C317" s="153" t="s">
        <v>897</v>
      </c>
    </row>
    <row r="318" spans="1:3">
      <c r="A318" s="155" t="s">
        <v>1757</v>
      </c>
      <c r="B318" s="155" t="s">
        <v>341</v>
      </c>
      <c r="C318" s="155" t="s">
        <v>1758</v>
      </c>
    </row>
    <row r="319" spans="1:3">
      <c r="A319" s="153" t="s">
        <v>898</v>
      </c>
      <c r="B319" s="153" t="s">
        <v>331</v>
      </c>
      <c r="C319" s="153" t="s">
        <v>899</v>
      </c>
    </row>
    <row r="320" spans="1:3">
      <c r="A320" s="153" t="s">
        <v>900</v>
      </c>
      <c r="B320" s="153" t="s">
        <v>331</v>
      </c>
      <c r="C320" s="153" t="s">
        <v>901</v>
      </c>
    </row>
    <row r="321" spans="1:3">
      <c r="A321" s="153" t="s">
        <v>902</v>
      </c>
      <c r="B321" s="153" t="s">
        <v>331</v>
      </c>
      <c r="C321" s="153" t="s">
        <v>903</v>
      </c>
    </row>
    <row r="322" spans="1:3">
      <c r="A322" s="153" t="s">
        <v>904</v>
      </c>
      <c r="B322" s="153" t="s">
        <v>331</v>
      </c>
      <c r="C322" s="153" t="s">
        <v>905</v>
      </c>
    </row>
    <row r="323" spans="1:3">
      <c r="A323" s="153" t="s">
        <v>906</v>
      </c>
      <c r="B323" s="153" t="s">
        <v>331</v>
      </c>
      <c r="C323" s="153" t="s">
        <v>907</v>
      </c>
    </row>
    <row r="324" spans="1:3">
      <c r="A324" s="153" t="s">
        <v>908</v>
      </c>
      <c r="B324" s="153" t="s">
        <v>331</v>
      </c>
      <c r="C324" s="153" t="s">
        <v>909</v>
      </c>
    </row>
    <row r="325" spans="1:3">
      <c r="A325" s="153" t="s">
        <v>910</v>
      </c>
      <c r="B325" s="153" t="s">
        <v>331</v>
      </c>
      <c r="C325" s="153" t="s">
        <v>911</v>
      </c>
    </row>
    <row r="326" spans="1:3">
      <c r="A326" s="153" t="s">
        <v>912</v>
      </c>
      <c r="B326" s="153" t="s">
        <v>331</v>
      </c>
      <c r="C326" s="153" t="s">
        <v>913</v>
      </c>
    </row>
    <row r="327" spans="1:3">
      <c r="A327" s="153" t="s">
        <v>914</v>
      </c>
      <c r="B327" s="153" t="s">
        <v>331</v>
      </c>
      <c r="C327" s="153" t="s">
        <v>915</v>
      </c>
    </row>
    <row r="328" spans="1:3">
      <c r="A328" s="153" t="s">
        <v>916</v>
      </c>
      <c r="B328" s="153" t="s">
        <v>331</v>
      </c>
      <c r="C328" s="153" t="s">
        <v>917</v>
      </c>
    </row>
    <row r="329" spans="1:3">
      <c r="A329" s="153" t="s">
        <v>918</v>
      </c>
      <c r="B329" s="153" t="s">
        <v>331</v>
      </c>
      <c r="C329" s="153" t="s">
        <v>919</v>
      </c>
    </row>
    <row r="330" spans="1:3">
      <c r="A330" s="153" t="s">
        <v>920</v>
      </c>
      <c r="B330" s="153" t="s">
        <v>331</v>
      </c>
      <c r="C330" s="153" t="s">
        <v>921</v>
      </c>
    </row>
    <row r="331" spans="1:3">
      <c r="A331" s="153" t="s">
        <v>922</v>
      </c>
      <c r="B331" s="153" t="s">
        <v>331</v>
      </c>
      <c r="C331" s="153" t="s">
        <v>923</v>
      </c>
    </row>
    <row r="332" spans="1:3">
      <c r="A332" s="153" t="s">
        <v>924</v>
      </c>
      <c r="B332" s="153" t="s">
        <v>331</v>
      </c>
      <c r="C332" s="153" t="s">
        <v>925</v>
      </c>
    </row>
    <row r="333" spans="1:3">
      <c r="A333" s="153" t="s">
        <v>926</v>
      </c>
      <c r="B333" s="153" t="s">
        <v>331</v>
      </c>
      <c r="C333" s="153" t="s">
        <v>927</v>
      </c>
    </row>
    <row r="334" spans="1:3">
      <c r="A334" s="153" t="s">
        <v>928</v>
      </c>
      <c r="B334" s="153" t="s">
        <v>331</v>
      </c>
      <c r="C334" s="153" t="s">
        <v>929</v>
      </c>
    </row>
    <row r="335" spans="1:3">
      <c r="A335" s="153" t="s">
        <v>930</v>
      </c>
      <c r="B335" s="153" t="s">
        <v>331</v>
      </c>
      <c r="C335" s="153" t="s">
        <v>931</v>
      </c>
    </row>
    <row r="336" spans="1:3">
      <c r="A336" s="153" t="s">
        <v>932</v>
      </c>
      <c r="B336" s="153" t="s">
        <v>331</v>
      </c>
      <c r="C336" s="153" t="s">
        <v>933</v>
      </c>
    </row>
    <row r="337" spans="1:3">
      <c r="A337" s="153" t="s">
        <v>934</v>
      </c>
      <c r="B337" s="153" t="s">
        <v>331</v>
      </c>
      <c r="C337" s="153" t="s">
        <v>935</v>
      </c>
    </row>
    <row r="338" spans="1:3">
      <c r="A338" s="153" t="s">
        <v>936</v>
      </c>
      <c r="B338" s="153" t="s">
        <v>331</v>
      </c>
      <c r="C338" s="153" t="s">
        <v>937</v>
      </c>
    </row>
    <row r="339" spans="1:3">
      <c r="A339" s="153" t="s">
        <v>938</v>
      </c>
      <c r="B339" s="153" t="s">
        <v>331</v>
      </c>
      <c r="C339" s="153" t="s">
        <v>939</v>
      </c>
    </row>
    <row r="340" spans="1:3">
      <c r="A340" s="153" t="s">
        <v>1200</v>
      </c>
      <c r="B340" s="153" t="s">
        <v>333</v>
      </c>
      <c r="C340" s="153" t="s">
        <v>1201</v>
      </c>
    </row>
    <row r="341" spans="1:3">
      <c r="A341" s="153" t="s">
        <v>940</v>
      </c>
      <c r="B341" s="153" t="s">
        <v>331</v>
      </c>
      <c r="C341" s="153" t="s">
        <v>941</v>
      </c>
    </row>
    <row r="342" spans="1:3">
      <c r="A342" s="155" t="s">
        <v>1601</v>
      </c>
      <c r="B342" s="155" t="s">
        <v>339</v>
      </c>
      <c r="C342" s="155" t="s">
        <v>1602</v>
      </c>
    </row>
    <row r="343" spans="1:3">
      <c r="A343" s="153" t="s">
        <v>942</v>
      </c>
      <c r="B343" s="153" t="s">
        <v>331</v>
      </c>
      <c r="C343" s="153" t="s">
        <v>943</v>
      </c>
    </row>
    <row r="344" spans="1:3">
      <c r="A344" s="153" t="s">
        <v>944</v>
      </c>
      <c r="B344" s="153" t="s">
        <v>331</v>
      </c>
      <c r="C344" s="153" t="s">
        <v>945</v>
      </c>
    </row>
    <row r="345" spans="1:3">
      <c r="A345" s="153" t="s">
        <v>946</v>
      </c>
      <c r="B345" s="153" t="s">
        <v>331</v>
      </c>
      <c r="C345" s="153" t="s">
        <v>947</v>
      </c>
    </row>
    <row r="346" spans="1:3">
      <c r="A346" s="153" t="s">
        <v>948</v>
      </c>
      <c r="B346" s="153" t="s">
        <v>331</v>
      </c>
      <c r="C346" s="153" t="s">
        <v>949</v>
      </c>
    </row>
    <row r="347" spans="1:3">
      <c r="A347" s="153" t="s">
        <v>950</v>
      </c>
      <c r="B347" s="153" t="s">
        <v>331</v>
      </c>
      <c r="C347" s="153" t="s">
        <v>951</v>
      </c>
    </row>
    <row r="348" spans="1:3">
      <c r="A348" s="153" t="s">
        <v>952</v>
      </c>
      <c r="B348" s="153" t="s">
        <v>331</v>
      </c>
      <c r="C348" s="153" t="s">
        <v>953</v>
      </c>
    </row>
    <row r="349" spans="1:3">
      <c r="A349" s="153" t="s">
        <v>954</v>
      </c>
      <c r="B349" s="153" t="s">
        <v>331</v>
      </c>
      <c r="C349" s="153" t="s">
        <v>955</v>
      </c>
    </row>
    <row r="350" spans="1:3">
      <c r="A350" s="153" t="s">
        <v>956</v>
      </c>
      <c r="B350" s="153" t="s">
        <v>331</v>
      </c>
      <c r="C350" s="153" t="s">
        <v>957</v>
      </c>
    </row>
    <row r="351" spans="1:3">
      <c r="A351" s="153" t="s">
        <v>958</v>
      </c>
      <c r="B351" s="153" t="s">
        <v>331</v>
      </c>
      <c r="C351" s="153" t="s">
        <v>959</v>
      </c>
    </row>
    <row r="352" spans="1:3">
      <c r="A352" s="153" t="s">
        <v>960</v>
      </c>
      <c r="B352" s="153" t="s">
        <v>331</v>
      </c>
      <c r="C352" s="153" t="s">
        <v>961</v>
      </c>
    </row>
    <row r="353" spans="1:3">
      <c r="A353" s="153" t="s">
        <v>962</v>
      </c>
      <c r="B353" s="153" t="s">
        <v>331</v>
      </c>
      <c r="C353" s="153" t="s">
        <v>963</v>
      </c>
    </row>
    <row r="354" spans="1:3">
      <c r="A354" s="153" t="s">
        <v>964</v>
      </c>
      <c r="B354" s="153" t="s">
        <v>331</v>
      </c>
      <c r="C354" s="153" t="s">
        <v>965</v>
      </c>
    </row>
    <row r="355" spans="1:3">
      <c r="A355" s="153" t="s">
        <v>966</v>
      </c>
      <c r="B355" s="153" t="s">
        <v>331</v>
      </c>
      <c r="C355" s="153" t="s">
        <v>967</v>
      </c>
    </row>
    <row r="356" spans="1:3">
      <c r="A356" s="153" t="s">
        <v>968</v>
      </c>
      <c r="B356" s="153" t="s">
        <v>331</v>
      </c>
      <c r="C356" s="153" t="s">
        <v>969</v>
      </c>
    </row>
    <row r="357" spans="1:3">
      <c r="A357" s="153" t="s">
        <v>970</v>
      </c>
      <c r="B357" s="153" t="s">
        <v>331</v>
      </c>
      <c r="C357" s="153" t="s">
        <v>971</v>
      </c>
    </row>
    <row r="358" spans="1:3">
      <c r="A358" s="153" t="s">
        <v>972</v>
      </c>
      <c r="B358" s="153" t="s">
        <v>331</v>
      </c>
      <c r="C358" s="153" t="s">
        <v>973</v>
      </c>
    </row>
    <row r="359" spans="1:3">
      <c r="A359" s="153" t="s">
        <v>974</v>
      </c>
      <c r="B359" s="153" t="s">
        <v>331</v>
      </c>
      <c r="C359" s="153" t="s">
        <v>975</v>
      </c>
    </row>
    <row r="360" spans="1:3">
      <c r="A360" s="154" t="s">
        <v>976</v>
      </c>
      <c r="B360" s="154" t="s">
        <v>331</v>
      </c>
      <c r="C360" s="154" t="s">
        <v>977</v>
      </c>
    </row>
    <row r="361" spans="1:3">
      <c r="A361" s="154" t="s">
        <v>978</v>
      </c>
      <c r="B361" s="154" t="s">
        <v>331</v>
      </c>
      <c r="C361" s="154" t="s">
        <v>979</v>
      </c>
    </row>
    <row r="362" spans="1:3">
      <c r="A362" s="154" t="s">
        <v>980</v>
      </c>
      <c r="B362" s="154" t="s">
        <v>331</v>
      </c>
      <c r="C362" s="154" t="s">
        <v>981</v>
      </c>
    </row>
    <row r="363" spans="1:3">
      <c r="A363" s="154" t="s">
        <v>982</v>
      </c>
      <c r="B363" s="154" t="s">
        <v>331</v>
      </c>
      <c r="C363" s="154" t="s">
        <v>983</v>
      </c>
    </row>
    <row r="364" spans="1:3">
      <c r="A364" s="154" t="s">
        <v>984</v>
      </c>
      <c r="B364" s="154" t="s">
        <v>331</v>
      </c>
      <c r="C364" s="154" t="s">
        <v>985</v>
      </c>
    </row>
    <row r="365" spans="1:3">
      <c r="A365" s="155" t="s">
        <v>1603</v>
      </c>
      <c r="B365" s="155" t="s">
        <v>339</v>
      </c>
      <c r="C365" s="155" t="s">
        <v>1604</v>
      </c>
    </row>
    <row r="366" spans="1:3">
      <c r="A366" s="155" t="s">
        <v>1605</v>
      </c>
      <c r="B366" s="155" t="s">
        <v>339</v>
      </c>
      <c r="C366" s="155" t="s">
        <v>1606</v>
      </c>
    </row>
    <row r="367" spans="1:3">
      <c r="A367" s="155" t="s">
        <v>1607</v>
      </c>
      <c r="B367" s="155" t="s">
        <v>339</v>
      </c>
      <c r="C367" s="155" t="s">
        <v>1608</v>
      </c>
    </row>
    <row r="368" spans="1:3">
      <c r="A368" s="155" t="s">
        <v>1609</v>
      </c>
      <c r="B368" s="155" t="s">
        <v>339</v>
      </c>
      <c r="C368" s="155" t="s">
        <v>1610</v>
      </c>
    </row>
    <row r="369" spans="1:3">
      <c r="A369" s="155" t="s">
        <v>1611</v>
      </c>
      <c r="B369" s="155" t="s">
        <v>339</v>
      </c>
      <c r="C369" s="155" t="s">
        <v>1612</v>
      </c>
    </row>
    <row r="370" spans="1:3">
      <c r="A370" s="155" t="s">
        <v>1613</v>
      </c>
      <c r="B370" s="155" t="s">
        <v>339</v>
      </c>
      <c r="C370" s="155" t="s">
        <v>1614</v>
      </c>
    </row>
    <row r="371" spans="1:3">
      <c r="A371" s="155" t="s">
        <v>1615</v>
      </c>
      <c r="B371" s="155" t="s">
        <v>339</v>
      </c>
      <c r="C371" s="155" t="s">
        <v>1616</v>
      </c>
    </row>
    <row r="372" spans="1:3">
      <c r="A372" s="155" t="s">
        <v>1617</v>
      </c>
      <c r="B372" s="155" t="s">
        <v>339</v>
      </c>
      <c r="C372" s="155" t="s">
        <v>1618</v>
      </c>
    </row>
    <row r="373" spans="1:3">
      <c r="A373" s="155" t="s">
        <v>1619</v>
      </c>
      <c r="B373" s="155" t="s">
        <v>339</v>
      </c>
      <c r="C373" s="155" t="s">
        <v>1620</v>
      </c>
    </row>
    <row r="374" spans="1:3">
      <c r="A374" s="155" t="s">
        <v>1621</v>
      </c>
      <c r="B374" s="155" t="s">
        <v>339</v>
      </c>
      <c r="C374" s="155" t="s">
        <v>1622</v>
      </c>
    </row>
    <row r="375" spans="1:3">
      <c r="A375" s="155" t="s">
        <v>1623</v>
      </c>
      <c r="B375" s="155" t="s">
        <v>339</v>
      </c>
      <c r="C375" s="155" t="s">
        <v>1624</v>
      </c>
    </row>
    <row r="376" spans="1:3">
      <c r="A376" s="155" t="s">
        <v>1625</v>
      </c>
      <c r="B376" s="155" t="s">
        <v>339</v>
      </c>
      <c r="C376" s="155" t="s">
        <v>1626</v>
      </c>
    </row>
    <row r="377" spans="1:3">
      <c r="A377" s="155" t="s">
        <v>1627</v>
      </c>
      <c r="B377" s="155" t="s">
        <v>339</v>
      </c>
      <c r="C377" s="155" t="s">
        <v>1628</v>
      </c>
    </row>
    <row r="378" spans="1:3">
      <c r="A378" s="155" t="s">
        <v>1629</v>
      </c>
      <c r="B378" s="155" t="s">
        <v>339</v>
      </c>
      <c r="C378" s="155" t="s">
        <v>1630</v>
      </c>
    </row>
    <row r="379" spans="1:3">
      <c r="A379" s="155" t="s">
        <v>1631</v>
      </c>
      <c r="B379" s="155" t="s">
        <v>339</v>
      </c>
      <c r="C379" s="155" t="s">
        <v>1632</v>
      </c>
    </row>
    <row r="380" spans="1:3">
      <c r="A380" s="155" t="s">
        <v>1633</v>
      </c>
      <c r="B380" s="155" t="s">
        <v>339</v>
      </c>
      <c r="C380" s="155" t="s">
        <v>1634</v>
      </c>
    </row>
    <row r="381" spans="1:3">
      <c r="A381" s="155" t="s">
        <v>1635</v>
      </c>
      <c r="B381" s="155" t="s">
        <v>339</v>
      </c>
      <c r="C381" s="155" t="s">
        <v>1636</v>
      </c>
    </row>
    <row r="382" spans="1:3">
      <c r="A382" s="155" t="s">
        <v>1637</v>
      </c>
      <c r="B382" s="155" t="s">
        <v>339</v>
      </c>
      <c r="C382" s="155" t="s">
        <v>1638</v>
      </c>
    </row>
    <row r="383" spans="1:3">
      <c r="A383" s="155" t="s">
        <v>1639</v>
      </c>
      <c r="B383" s="155" t="s">
        <v>339</v>
      </c>
      <c r="C383" s="155" t="s">
        <v>1640</v>
      </c>
    </row>
    <row r="384" spans="1:3">
      <c r="A384" s="155" t="s">
        <v>1641</v>
      </c>
      <c r="B384" s="155" t="s">
        <v>339</v>
      </c>
      <c r="C384" s="155" t="s">
        <v>1642</v>
      </c>
    </row>
    <row r="385" spans="1:3">
      <c r="A385" s="154" t="s">
        <v>986</v>
      </c>
      <c r="B385" s="154" t="s">
        <v>331</v>
      </c>
      <c r="C385" s="154" t="s">
        <v>987</v>
      </c>
    </row>
    <row r="386" spans="1:3">
      <c r="A386" s="154" t="s">
        <v>988</v>
      </c>
      <c r="B386" s="154" t="s">
        <v>331</v>
      </c>
      <c r="C386" s="154" t="s">
        <v>989</v>
      </c>
    </row>
    <row r="387" spans="1:3">
      <c r="A387" s="154" t="s">
        <v>990</v>
      </c>
      <c r="B387" s="154" t="s">
        <v>331</v>
      </c>
      <c r="C387" s="154" t="s">
        <v>991</v>
      </c>
    </row>
    <row r="388" spans="1:3">
      <c r="A388" s="154" t="s">
        <v>992</v>
      </c>
      <c r="B388" s="154" t="s">
        <v>331</v>
      </c>
      <c r="C388" s="154" t="s">
        <v>993</v>
      </c>
    </row>
    <row r="389" spans="1:3">
      <c r="A389" s="154" t="s">
        <v>994</v>
      </c>
      <c r="B389" s="154" t="s">
        <v>331</v>
      </c>
      <c r="C389" s="154" t="s">
        <v>995</v>
      </c>
    </row>
    <row r="390" spans="1:3">
      <c r="A390" s="154" t="s">
        <v>996</v>
      </c>
      <c r="B390" s="154" t="s">
        <v>331</v>
      </c>
      <c r="C390" s="154" t="s">
        <v>997</v>
      </c>
    </row>
    <row r="391" spans="1:3">
      <c r="A391" s="154" t="s">
        <v>998</v>
      </c>
      <c r="B391" s="154" t="s">
        <v>331</v>
      </c>
      <c r="C391" s="154" t="s">
        <v>999</v>
      </c>
    </row>
    <row r="392" spans="1:3">
      <c r="A392" s="154" t="s">
        <v>1000</v>
      </c>
      <c r="B392" s="154" t="s">
        <v>331</v>
      </c>
      <c r="C392" s="154" t="s">
        <v>1001</v>
      </c>
    </row>
    <row r="393" spans="1:3">
      <c r="A393" s="154" t="s">
        <v>1002</v>
      </c>
      <c r="B393" s="154" t="s">
        <v>331</v>
      </c>
      <c r="C393" s="154" t="s">
        <v>1003</v>
      </c>
    </row>
    <row r="394" spans="1:3">
      <c r="A394" s="154" t="s">
        <v>1004</v>
      </c>
      <c r="B394" s="154" t="s">
        <v>331</v>
      </c>
      <c r="C394" s="154" t="s">
        <v>1005</v>
      </c>
    </row>
    <row r="395" spans="1:3">
      <c r="A395" s="154" t="s">
        <v>1006</v>
      </c>
      <c r="B395" s="154" t="s">
        <v>331</v>
      </c>
      <c r="C395" s="154" t="s">
        <v>1007</v>
      </c>
    </row>
    <row r="396" spans="1:3">
      <c r="A396" s="154" t="s">
        <v>1008</v>
      </c>
      <c r="B396" s="154" t="s">
        <v>331</v>
      </c>
      <c r="C396" s="154" t="s">
        <v>1009</v>
      </c>
    </row>
    <row r="397" spans="1:3">
      <c r="A397" s="154" t="s">
        <v>1010</v>
      </c>
      <c r="B397" s="154" t="s">
        <v>331</v>
      </c>
      <c r="C397" s="154" t="s">
        <v>1011</v>
      </c>
    </row>
    <row r="398" spans="1:3">
      <c r="A398" s="154" t="s">
        <v>1012</v>
      </c>
      <c r="B398" s="154" t="s">
        <v>331</v>
      </c>
      <c r="C398" s="154" t="s">
        <v>1013</v>
      </c>
    </row>
    <row r="399" spans="1:3">
      <c r="A399" s="155" t="s">
        <v>1643</v>
      </c>
      <c r="B399" s="155" t="s">
        <v>339</v>
      </c>
      <c r="C399" s="155" t="s">
        <v>1644</v>
      </c>
    </row>
    <row r="400" spans="1:3">
      <c r="A400" s="155" t="s">
        <v>1645</v>
      </c>
      <c r="B400" s="155" t="s">
        <v>339</v>
      </c>
      <c r="C400" s="155" t="s">
        <v>1646</v>
      </c>
    </row>
    <row r="401" spans="1:3">
      <c r="A401" s="155" t="s">
        <v>1647</v>
      </c>
      <c r="B401" s="155" t="s">
        <v>339</v>
      </c>
      <c r="C401" s="155" t="s">
        <v>1648</v>
      </c>
    </row>
    <row r="402" spans="1:3">
      <c r="A402" s="155" t="s">
        <v>1649</v>
      </c>
      <c r="B402" s="155" t="s">
        <v>339</v>
      </c>
      <c r="C402" s="155" t="s">
        <v>1650</v>
      </c>
    </row>
    <row r="403" spans="1:3">
      <c r="A403" s="155" t="s">
        <v>1651</v>
      </c>
      <c r="B403" s="155" t="s">
        <v>339</v>
      </c>
      <c r="C403" s="155" t="s">
        <v>1652</v>
      </c>
    </row>
    <row r="404" spans="1:3">
      <c r="A404" s="155" t="s">
        <v>1653</v>
      </c>
      <c r="B404" s="155" t="s">
        <v>339</v>
      </c>
      <c r="C404" s="155" t="s">
        <v>1654</v>
      </c>
    </row>
    <row r="405" spans="1:3">
      <c r="A405" s="155" t="s">
        <v>1655</v>
      </c>
      <c r="B405" s="155" t="s">
        <v>339</v>
      </c>
      <c r="C405" s="155" t="s">
        <v>1656</v>
      </c>
    </row>
    <row r="406" spans="1:3">
      <c r="A406" s="155" t="s">
        <v>1657</v>
      </c>
      <c r="B406" s="155" t="s">
        <v>339</v>
      </c>
      <c r="C406" s="155" t="s">
        <v>1658</v>
      </c>
    </row>
    <row r="407" spans="1:3">
      <c r="A407" s="155" t="s">
        <v>1318</v>
      </c>
      <c r="B407" s="155" t="s">
        <v>335</v>
      </c>
      <c r="C407" s="155" t="s">
        <v>1319</v>
      </c>
    </row>
    <row r="408" spans="1:3">
      <c r="A408" s="155" t="s">
        <v>1320</v>
      </c>
      <c r="B408" s="155" t="s">
        <v>335</v>
      </c>
      <c r="C408" s="155" t="s">
        <v>1321</v>
      </c>
    </row>
    <row r="409" spans="1:3">
      <c r="A409" s="155" t="s">
        <v>1733</v>
      </c>
      <c r="B409" s="155" t="s">
        <v>341</v>
      </c>
      <c r="C409" s="155" t="s">
        <v>1734</v>
      </c>
    </row>
    <row r="410" spans="1:3">
      <c r="A410" s="155" t="s">
        <v>1735</v>
      </c>
      <c r="B410" s="155" t="s">
        <v>341</v>
      </c>
      <c r="C410" s="155" t="s">
        <v>1736</v>
      </c>
    </row>
    <row r="411" spans="1:3">
      <c r="A411" s="155" t="s">
        <v>1408</v>
      </c>
      <c r="B411" s="155" t="s">
        <v>337</v>
      </c>
      <c r="C411" s="155" t="s">
        <v>1409</v>
      </c>
    </row>
    <row r="412" spans="1:3">
      <c r="A412" s="155" t="s">
        <v>1737</v>
      </c>
      <c r="B412" s="155" t="s">
        <v>341</v>
      </c>
      <c r="C412" s="155" t="s">
        <v>1738</v>
      </c>
    </row>
    <row r="413" spans="1:3">
      <c r="A413" s="155" t="s">
        <v>1739</v>
      </c>
      <c r="B413" s="155" t="s">
        <v>341</v>
      </c>
      <c r="C413" s="155" t="s">
        <v>1740</v>
      </c>
    </row>
    <row r="414" spans="1:3">
      <c r="A414" s="155" t="s">
        <v>1741</v>
      </c>
      <c r="B414" s="155" t="s">
        <v>341</v>
      </c>
      <c r="C414" s="155" t="s">
        <v>1742</v>
      </c>
    </row>
    <row r="415" spans="1:3">
      <c r="A415" s="155" t="s">
        <v>1743</v>
      </c>
      <c r="B415" s="155" t="s">
        <v>341</v>
      </c>
      <c r="C415" s="155" t="s">
        <v>1744</v>
      </c>
    </row>
    <row r="416" spans="1:3">
      <c r="A416" s="155" t="s">
        <v>1745</v>
      </c>
      <c r="B416" s="155" t="s">
        <v>341</v>
      </c>
      <c r="C416" s="155" t="s">
        <v>1746</v>
      </c>
    </row>
    <row r="417" spans="1:3">
      <c r="A417" s="155" t="s">
        <v>1747</v>
      </c>
      <c r="B417" s="155" t="s">
        <v>341</v>
      </c>
      <c r="C417" s="155" t="s">
        <v>1748</v>
      </c>
    </row>
    <row r="418" spans="1:3">
      <c r="A418" s="155" t="s">
        <v>1749</v>
      </c>
      <c r="B418" s="155" t="s">
        <v>341</v>
      </c>
      <c r="C418" s="155" t="s">
        <v>1750</v>
      </c>
    </row>
    <row r="419" spans="1:3">
      <c r="A419" s="155" t="s">
        <v>1751</v>
      </c>
      <c r="B419" s="155" t="s">
        <v>341</v>
      </c>
      <c r="C419" s="155" t="s">
        <v>1752</v>
      </c>
    </row>
    <row r="420" spans="1:3">
      <c r="A420" s="155" t="s">
        <v>1753</v>
      </c>
      <c r="B420" s="155" t="s">
        <v>341</v>
      </c>
      <c r="C420" s="155" t="s">
        <v>1754</v>
      </c>
    </row>
    <row r="421" spans="1:3">
      <c r="A421" s="155" t="s">
        <v>1755</v>
      </c>
      <c r="B421" s="155" t="s">
        <v>341</v>
      </c>
      <c r="C421" s="155" t="s">
        <v>1756</v>
      </c>
    </row>
    <row r="422" spans="1:3">
      <c r="A422" s="155" t="s">
        <v>1759</v>
      </c>
      <c r="B422" s="155" t="s">
        <v>341</v>
      </c>
      <c r="C422" s="155" t="s">
        <v>1760</v>
      </c>
    </row>
    <row r="423" spans="1:3">
      <c r="A423" s="155" t="s">
        <v>1761</v>
      </c>
      <c r="B423" s="155" t="s">
        <v>341</v>
      </c>
      <c r="C423" s="155" t="s">
        <v>1762</v>
      </c>
    </row>
    <row r="424" spans="1:3">
      <c r="A424" s="155" t="s">
        <v>1763</v>
      </c>
      <c r="B424" s="155" t="s">
        <v>341</v>
      </c>
      <c r="C424" s="155" t="s">
        <v>1764</v>
      </c>
    </row>
    <row r="425" spans="1:3">
      <c r="A425" s="155" t="s">
        <v>1765</v>
      </c>
      <c r="B425" s="155" t="s">
        <v>341</v>
      </c>
      <c r="C425" s="155" t="s">
        <v>1766</v>
      </c>
    </row>
    <row r="426" spans="1:3">
      <c r="A426" s="155" t="s">
        <v>1767</v>
      </c>
      <c r="B426" s="155" t="s">
        <v>341</v>
      </c>
      <c r="C426" s="155" t="s">
        <v>1768</v>
      </c>
    </row>
    <row r="427" spans="1:3">
      <c r="A427" s="155" t="s">
        <v>1769</v>
      </c>
      <c r="B427" s="155" t="s">
        <v>341</v>
      </c>
      <c r="C427" s="155" t="s">
        <v>1770</v>
      </c>
    </row>
    <row r="428" spans="1:3">
      <c r="A428" s="155" t="s">
        <v>1771</v>
      </c>
      <c r="B428" s="155" t="s">
        <v>341</v>
      </c>
      <c r="C428" s="155" t="s">
        <v>1772</v>
      </c>
    </row>
    <row r="429" spans="1:3">
      <c r="A429" s="155" t="s">
        <v>1773</v>
      </c>
      <c r="B429" s="155" t="s">
        <v>341</v>
      </c>
      <c r="C429" s="155" t="s">
        <v>1774</v>
      </c>
    </row>
    <row r="430" spans="1:3">
      <c r="A430" s="155" t="s">
        <v>1775</v>
      </c>
      <c r="B430" s="155" t="s">
        <v>341</v>
      </c>
      <c r="C430" s="155" t="s">
        <v>1776</v>
      </c>
    </row>
    <row r="431" spans="1:3">
      <c r="A431" s="155" t="s">
        <v>1777</v>
      </c>
      <c r="B431" s="155" t="s">
        <v>341</v>
      </c>
      <c r="C431" s="155" t="s">
        <v>1778</v>
      </c>
    </row>
    <row r="432" spans="1:3">
      <c r="A432" s="155" t="s">
        <v>1779</v>
      </c>
      <c r="B432" s="155" t="s">
        <v>341</v>
      </c>
      <c r="C432" s="155" t="s">
        <v>1780</v>
      </c>
    </row>
    <row r="433" spans="1:3">
      <c r="A433" s="155" t="s">
        <v>1781</v>
      </c>
      <c r="B433" s="155" t="s">
        <v>341</v>
      </c>
      <c r="C433" s="155" t="s">
        <v>1782</v>
      </c>
    </row>
    <row r="434" spans="1:3">
      <c r="A434" s="155" t="s">
        <v>1783</v>
      </c>
      <c r="B434" s="155" t="s">
        <v>341</v>
      </c>
      <c r="C434" s="155" t="s">
        <v>1784</v>
      </c>
    </row>
    <row r="435" spans="1:3">
      <c r="A435" s="155" t="s">
        <v>1785</v>
      </c>
      <c r="B435" s="155" t="s">
        <v>341</v>
      </c>
      <c r="C435" s="155" t="s">
        <v>1786</v>
      </c>
    </row>
    <row r="436" spans="1:3">
      <c r="A436" s="155" t="s">
        <v>1787</v>
      </c>
      <c r="B436" s="155" t="s">
        <v>341</v>
      </c>
      <c r="C436" s="155" t="s">
        <v>1788</v>
      </c>
    </row>
    <row r="437" spans="1:3">
      <c r="A437" s="155" t="s">
        <v>1789</v>
      </c>
      <c r="B437" s="155" t="s">
        <v>341</v>
      </c>
      <c r="C437" s="155" t="s">
        <v>1790</v>
      </c>
    </row>
    <row r="438" spans="1:3">
      <c r="A438" s="155" t="s">
        <v>1322</v>
      </c>
      <c r="B438" s="155" t="s">
        <v>335</v>
      </c>
      <c r="C438" s="155" t="s">
        <v>1323</v>
      </c>
    </row>
    <row r="439" spans="1:3">
      <c r="A439" s="155" t="s">
        <v>1791</v>
      </c>
      <c r="B439" s="155" t="s">
        <v>341</v>
      </c>
      <c r="C439" s="155" t="s">
        <v>1792</v>
      </c>
    </row>
    <row r="440" spans="1:3">
      <c r="A440" s="155" t="s">
        <v>1793</v>
      </c>
      <c r="B440" s="155" t="s">
        <v>341</v>
      </c>
      <c r="C440" s="155" t="s">
        <v>1794</v>
      </c>
    </row>
    <row r="441" spans="1:3">
      <c r="A441" s="155" t="s">
        <v>1795</v>
      </c>
      <c r="B441" s="155" t="s">
        <v>341</v>
      </c>
      <c r="C441" s="155" t="s">
        <v>1796</v>
      </c>
    </row>
    <row r="442" spans="1:3">
      <c r="A442" s="155" t="s">
        <v>1797</v>
      </c>
      <c r="B442" s="155" t="s">
        <v>341</v>
      </c>
      <c r="C442" s="155" t="s">
        <v>1798</v>
      </c>
    </row>
    <row r="443" spans="1:3">
      <c r="A443" s="155" t="s">
        <v>1324</v>
      </c>
      <c r="B443" s="155" t="s">
        <v>335</v>
      </c>
      <c r="C443" s="155" t="s">
        <v>1325</v>
      </c>
    </row>
    <row r="444" spans="1:3">
      <c r="A444" s="155" t="s">
        <v>1799</v>
      </c>
      <c r="B444" s="155" t="s">
        <v>341</v>
      </c>
      <c r="C444" s="155" t="s">
        <v>1800</v>
      </c>
    </row>
    <row r="445" spans="1:3">
      <c r="A445" s="155" t="s">
        <v>1326</v>
      </c>
      <c r="B445" s="155" t="s">
        <v>335</v>
      </c>
      <c r="C445" s="155" t="s">
        <v>1327</v>
      </c>
    </row>
    <row r="446" spans="1:3">
      <c r="A446" s="155" t="s">
        <v>1328</v>
      </c>
      <c r="B446" s="155" t="s">
        <v>335</v>
      </c>
      <c r="C446" s="155" t="s">
        <v>1329</v>
      </c>
    </row>
    <row r="447" spans="1:3">
      <c r="A447" s="155" t="s">
        <v>1330</v>
      </c>
      <c r="B447" s="155" t="s">
        <v>335</v>
      </c>
      <c r="C447" s="155" t="s">
        <v>1331</v>
      </c>
    </row>
    <row r="448" spans="1:3">
      <c r="A448" s="155" t="s">
        <v>1801</v>
      </c>
      <c r="B448" s="155" t="s">
        <v>341</v>
      </c>
      <c r="C448" s="155" t="s">
        <v>1802</v>
      </c>
    </row>
    <row r="449" spans="1:3">
      <c r="A449" s="155" t="s">
        <v>1803</v>
      </c>
      <c r="B449" s="155" t="s">
        <v>341</v>
      </c>
      <c r="C449" s="155" t="s">
        <v>1804</v>
      </c>
    </row>
    <row r="450" spans="1:3">
      <c r="A450" s="155" t="s">
        <v>1805</v>
      </c>
      <c r="B450" s="155" t="s">
        <v>341</v>
      </c>
      <c r="C450" s="155" t="s">
        <v>1806</v>
      </c>
    </row>
    <row r="451" spans="1:3">
      <c r="A451" s="155" t="s">
        <v>1807</v>
      </c>
      <c r="B451" s="155" t="s">
        <v>341</v>
      </c>
      <c r="C451" s="155" t="s">
        <v>1808</v>
      </c>
    </row>
    <row r="452" spans="1:3">
      <c r="A452" s="155" t="s">
        <v>1809</v>
      </c>
      <c r="B452" s="155" t="s">
        <v>341</v>
      </c>
      <c r="C452" s="155" t="s">
        <v>1810</v>
      </c>
    </row>
    <row r="453" spans="1:3">
      <c r="A453" s="155" t="s">
        <v>1811</v>
      </c>
      <c r="B453" s="155" t="s">
        <v>341</v>
      </c>
      <c r="C453" s="155" t="s">
        <v>1812</v>
      </c>
    </row>
    <row r="454" spans="1:3">
      <c r="A454" s="155" t="s">
        <v>1813</v>
      </c>
      <c r="B454" s="155" t="s">
        <v>341</v>
      </c>
      <c r="C454" s="155" t="s">
        <v>1814</v>
      </c>
    </row>
    <row r="455" spans="1:3">
      <c r="A455" s="155" t="s">
        <v>1815</v>
      </c>
      <c r="B455" s="155" t="s">
        <v>341</v>
      </c>
      <c r="C455" s="155" t="s">
        <v>1816</v>
      </c>
    </row>
    <row r="456" spans="1:3">
      <c r="A456" s="155" t="s">
        <v>1332</v>
      </c>
      <c r="B456" s="155" t="s">
        <v>335</v>
      </c>
      <c r="C456" s="155" t="s">
        <v>1333</v>
      </c>
    </row>
    <row r="457" spans="1:3">
      <c r="A457" s="155" t="s">
        <v>1334</v>
      </c>
      <c r="B457" s="155" t="s">
        <v>335</v>
      </c>
      <c r="C457" s="155" t="s">
        <v>1335</v>
      </c>
    </row>
    <row r="458" spans="1:3">
      <c r="A458" s="155" t="s">
        <v>1984</v>
      </c>
      <c r="B458" s="155" t="s">
        <v>343</v>
      </c>
      <c r="C458" s="155" t="s">
        <v>1985</v>
      </c>
    </row>
    <row r="459" spans="1:3">
      <c r="A459" s="155" t="s">
        <v>1336</v>
      </c>
      <c r="B459" s="155" t="s">
        <v>335</v>
      </c>
      <c r="C459" s="155" t="s">
        <v>1337</v>
      </c>
    </row>
    <row r="460" spans="1:3">
      <c r="A460" s="155" t="s">
        <v>1338</v>
      </c>
      <c r="B460" s="155" t="s">
        <v>335</v>
      </c>
      <c r="C460" s="155" t="s">
        <v>1339</v>
      </c>
    </row>
    <row r="461" spans="1:3">
      <c r="A461" s="155" t="s">
        <v>1659</v>
      </c>
      <c r="B461" s="155" t="s">
        <v>339</v>
      </c>
      <c r="C461" s="155" t="s">
        <v>1660</v>
      </c>
    </row>
    <row r="462" spans="1:3">
      <c r="A462" s="155" t="s">
        <v>1340</v>
      </c>
      <c r="B462" s="155" t="s">
        <v>335</v>
      </c>
      <c r="C462" s="155" t="s">
        <v>1341</v>
      </c>
    </row>
    <row r="463" spans="1:3">
      <c r="A463" s="155" t="s">
        <v>1202</v>
      </c>
      <c r="B463" s="155" t="s">
        <v>333</v>
      </c>
      <c r="C463" s="155" t="s">
        <v>1203</v>
      </c>
    </row>
    <row r="464" spans="1:3">
      <c r="A464" s="155" t="s">
        <v>1817</v>
      </c>
      <c r="B464" s="155" t="s">
        <v>341</v>
      </c>
      <c r="C464" s="155" t="s">
        <v>1818</v>
      </c>
    </row>
    <row r="465" spans="1:3">
      <c r="A465" s="155" t="s">
        <v>1410</v>
      </c>
      <c r="B465" s="155" t="s">
        <v>337</v>
      </c>
      <c r="C465" s="155" t="s">
        <v>1411</v>
      </c>
    </row>
    <row r="466" spans="1:3">
      <c r="A466" s="155" t="s">
        <v>1342</v>
      </c>
      <c r="B466" s="155" t="s">
        <v>335</v>
      </c>
      <c r="C466" s="155" t="s">
        <v>1343</v>
      </c>
    </row>
    <row r="467" spans="1:3">
      <c r="A467" s="154" t="s">
        <v>1014</v>
      </c>
      <c r="B467" s="154" t="s">
        <v>331</v>
      </c>
      <c r="C467" s="154" t="s">
        <v>1015</v>
      </c>
    </row>
    <row r="468" spans="1:3">
      <c r="A468" s="155" t="s">
        <v>1819</v>
      </c>
      <c r="B468" s="155" t="s">
        <v>341</v>
      </c>
      <c r="C468" s="155" t="s">
        <v>1820</v>
      </c>
    </row>
    <row r="469" spans="1:3">
      <c r="A469" s="155" t="s">
        <v>1821</v>
      </c>
      <c r="B469" s="155" t="s">
        <v>341</v>
      </c>
      <c r="C469" s="155" t="s">
        <v>1822</v>
      </c>
    </row>
    <row r="470" spans="1:3">
      <c r="A470" s="155" t="s">
        <v>1412</v>
      </c>
      <c r="B470" s="155" t="s">
        <v>337</v>
      </c>
      <c r="C470" s="155" t="s">
        <v>1413</v>
      </c>
    </row>
    <row r="471" spans="1:3">
      <c r="A471" s="155" t="s">
        <v>1986</v>
      </c>
      <c r="B471" s="155" t="s">
        <v>343</v>
      </c>
      <c r="C471" s="155" t="s">
        <v>1987</v>
      </c>
    </row>
    <row r="472" spans="1:3">
      <c r="A472" s="155" t="s">
        <v>1344</v>
      </c>
      <c r="B472" s="155" t="s">
        <v>335</v>
      </c>
      <c r="C472" s="155" t="s">
        <v>1345</v>
      </c>
    </row>
    <row r="473" spans="1:3">
      <c r="A473" s="155" t="s">
        <v>1204</v>
      </c>
      <c r="B473" s="155" t="s">
        <v>333</v>
      </c>
      <c r="C473" s="155" t="s">
        <v>1205</v>
      </c>
    </row>
    <row r="474" spans="1:3">
      <c r="A474" s="155" t="s">
        <v>1823</v>
      </c>
      <c r="B474" s="155" t="s">
        <v>341</v>
      </c>
      <c r="C474" s="155" t="s">
        <v>1824</v>
      </c>
    </row>
    <row r="475" spans="1:3">
      <c r="A475" s="155" t="s">
        <v>1414</v>
      </c>
      <c r="B475" s="155" t="s">
        <v>337</v>
      </c>
      <c r="C475" s="155" t="s">
        <v>1415</v>
      </c>
    </row>
    <row r="476" spans="1:3">
      <c r="A476" s="154" t="s">
        <v>1016</v>
      </c>
      <c r="B476" s="154" t="s">
        <v>331</v>
      </c>
      <c r="C476" s="154" t="s">
        <v>587</v>
      </c>
    </row>
    <row r="477" spans="1:3">
      <c r="A477" s="155" t="s">
        <v>1825</v>
      </c>
      <c r="B477" s="155" t="s">
        <v>341</v>
      </c>
      <c r="C477" s="155" t="s">
        <v>1826</v>
      </c>
    </row>
    <row r="478" spans="1:3">
      <c r="A478" s="155" t="s">
        <v>1346</v>
      </c>
      <c r="B478" s="155" t="s">
        <v>335</v>
      </c>
      <c r="C478" s="155" t="s">
        <v>1347</v>
      </c>
    </row>
    <row r="479" spans="1:3">
      <c r="A479" s="155" t="s">
        <v>1827</v>
      </c>
      <c r="B479" s="155" t="s">
        <v>341</v>
      </c>
      <c r="C479" s="155" t="s">
        <v>1826</v>
      </c>
    </row>
    <row r="480" spans="1:3">
      <c r="A480" s="155" t="s">
        <v>1348</v>
      </c>
      <c r="B480" s="155" t="s">
        <v>335</v>
      </c>
      <c r="C480" s="155" t="s">
        <v>1349</v>
      </c>
    </row>
    <row r="481" spans="1:3">
      <c r="A481" s="155" t="s">
        <v>1828</v>
      </c>
      <c r="B481" s="155" t="s">
        <v>341</v>
      </c>
      <c r="C481" s="155" t="s">
        <v>1829</v>
      </c>
    </row>
    <row r="482" spans="1:3">
      <c r="A482" s="155" t="s">
        <v>1830</v>
      </c>
      <c r="B482" s="155" t="s">
        <v>341</v>
      </c>
      <c r="C482" s="155" t="s">
        <v>1831</v>
      </c>
    </row>
    <row r="483" spans="1:3">
      <c r="A483" s="155" t="s">
        <v>1206</v>
      </c>
      <c r="B483" s="155" t="s">
        <v>333</v>
      </c>
      <c r="C483" s="155" t="s">
        <v>1207</v>
      </c>
    </row>
    <row r="484" spans="1:3">
      <c r="A484" s="155" t="s">
        <v>1416</v>
      </c>
      <c r="B484" s="155" t="s">
        <v>337</v>
      </c>
      <c r="C484" s="155" t="s">
        <v>1417</v>
      </c>
    </row>
    <row r="485" spans="1:3">
      <c r="A485" s="155" t="s">
        <v>1418</v>
      </c>
      <c r="B485" s="155" t="s">
        <v>337</v>
      </c>
      <c r="C485" s="155" t="s">
        <v>1419</v>
      </c>
    </row>
    <row r="486" spans="1:3">
      <c r="A486" s="155" t="s">
        <v>1350</v>
      </c>
      <c r="B486" s="155" t="s">
        <v>335</v>
      </c>
      <c r="C486" s="155" t="s">
        <v>1351</v>
      </c>
    </row>
    <row r="487" spans="1:3">
      <c r="A487" s="155" t="s">
        <v>1420</v>
      </c>
      <c r="B487" s="155" t="s">
        <v>337</v>
      </c>
      <c r="C487" s="155" t="s">
        <v>1421</v>
      </c>
    </row>
    <row r="488" spans="1:3">
      <c r="A488" s="155" t="s">
        <v>1208</v>
      </c>
      <c r="B488" s="155" t="s">
        <v>333</v>
      </c>
      <c r="C488" s="155" t="s">
        <v>1209</v>
      </c>
    </row>
    <row r="489" spans="1:3">
      <c r="A489" s="155" t="s">
        <v>1210</v>
      </c>
      <c r="B489" s="155" t="s">
        <v>333</v>
      </c>
      <c r="C489" s="155" t="s">
        <v>1211</v>
      </c>
    </row>
    <row r="490" spans="1:3">
      <c r="A490" s="155" t="s">
        <v>1212</v>
      </c>
      <c r="B490" s="155" t="s">
        <v>333</v>
      </c>
      <c r="C490" s="155" t="s">
        <v>1213</v>
      </c>
    </row>
    <row r="491" spans="1:3">
      <c r="A491" s="155" t="s">
        <v>1214</v>
      </c>
      <c r="B491" s="155" t="s">
        <v>333</v>
      </c>
      <c r="C491" s="155" t="s">
        <v>1215</v>
      </c>
    </row>
    <row r="492" spans="1:3">
      <c r="A492" s="155" t="s">
        <v>1216</v>
      </c>
      <c r="B492" s="155" t="s">
        <v>333</v>
      </c>
      <c r="C492" s="155" t="s">
        <v>1217</v>
      </c>
    </row>
    <row r="493" spans="1:3">
      <c r="A493" s="155" t="s">
        <v>1218</v>
      </c>
      <c r="B493" s="155" t="s">
        <v>333</v>
      </c>
      <c r="C493" s="155" t="s">
        <v>1219</v>
      </c>
    </row>
    <row r="494" spans="1:3">
      <c r="A494" s="155" t="s">
        <v>1988</v>
      </c>
      <c r="B494" s="155" t="s">
        <v>343</v>
      </c>
      <c r="C494" s="155" t="s">
        <v>1989</v>
      </c>
    </row>
    <row r="495" spans="1:3">
      <c r="A495" s="155" t="s">
        <v>1352</v>
      </c>
      <c r="B495" s="155" t="s">
        <v>335</v>
      </c>
      <c r="C495" s="155" t="s">
        <v>1353</v>
      </c>
    </row>
    <row r="496" spans="1:3">
      <c r="A496" s="155" t="s">
        <v>1832</v>
      </c>
      <c r="B496" s="155" t="s">
        <v>341</v>
      </c>
      <c r="C496" s="155" t="s">
        <v>1833</v>
      </c>
    </row>
    <row r="497" spans="1:3">
      <c r="A497" s="155" t="s">
        <v>1834</v>
      </c>
      <c r="B497" s="155" t="s">
        <v>341</v>
      </c>
      <c r="C497" s="155" t="s">
        <v>1835</v>
      </c>
    </row>
    <row r="498" spans="1:3">
      <c r="A498" s="155" t="s">
        <v>1220</v>
      </c>
      <c r="B498" s="155" t="s">
        <v>333</v>
      </c>
      <c r="C498" s="155" t="s">
        <v>1221</v>
      </c>
    </row>
    <row r="499" spans="1:3">
      <c r="A499" s="155" t="s">
        <v>1836</v>
      </c>
      <c r="B499" s="155" t="s">
        <v>341</v>
      </c>
      <c r="C499" s="155" t="s">
        <v>1837</v>
      </c>
    </row>
    <row r="500" spans="1:3">
      <c r="A500" s="155" t="s">
        <v>1838</v>
      </c>
      <c r="B500" s="155" t="s">
        <v>341</v>
      </c>
      <c r="C500" s="155" t="s">
        <v>1839</v>
      </c>
    </row>
    <row r="501" spans="1:3">
      <c r="A501" s="155" t="s">
        <v>1422</v>
      </c>
      <c r="B501" s="155" t="s">
        <v>337</v>
      </c>
      <c r="C501" s="155" t="s">
        <v>1423</v>
      </c>
    </row>
    <row r="502" spans="1:3">
      <c r="A502" s="155" t="s">
        <v>1222</v>
      </c>
      <c r="B502" s="155" t="s">
        <v>333</v>
      </c>
      <c r="C502" s="155" t="s">
        <v>1223</v>
      </c>
    </row>
    <row r="503" spans="1:3">
      <c r="A503" s="155" t="s">
        <v>1840</v>
      </c>
      <c r="B503" s="155" t="s">
        <v>341</v>
      </c>
      <c r="C503" s="155" t="s">
        <v>1841</v>
      </c>
    </row>
    <row r="504" spans="1:3">
      <c r="A504" s="155" t="s">
        <v>1842</v>
      </c>
      <c r="B504" s="155" t="s">
        <v>341</v>
      </c>
      <c r="C504" s="155" t="s">
        <v>1843</v>
      </c>
    </row>
    <row r="505" spans="1:3">
      <c r="A505" s="155" t="s">
        <v>1424</v>
      </c>
      <c r="B505" s="155" t="s">
        <v>337</v>
      </c>
      <c r="C505" s="155" t="s">
        <v>1425</v>
      </c>
    </row>
    <row r="506" spans="1:3">
      <c r="A506" s="155" t="s">
        <v>1426</v>
      </c>
      <c r="B506" s="155" t="s">
        <v>337</v>
      </c>
      <c r="C506" s="155" t="s">
        <v>1427</v>
      </c>
    </row>
    <row r="507" spans="1:3">
      <c r="A507" s="155" t="s">
        <v>1428</v>
      </c>
      <c r="B507" s="155" t="s">
        <v>337</v>
      </c>
      <c r="C507" s="155" t="s">
        <v>1429</v>
      </c>
    </row>
    <row r="508" spans="1:3">
      <c r="A508" s="155" t="s">
        <v>1224</v>
      </c>
      <c r="B508" s="155" t="s">
        <v>333</v>
      </c>
      <c r="C508" s="155" t="s">
        <v>1225</v>
      </c>
    </row>
    <row r="509" spans="1:3">
      <c r="A509" s="155" t="s">
        <v>1844</v>
      </c>
      <c r="B509" s="155" t="s">
        <v>341</v>
      </c>
      <c r="C509" s="155" t="s">
        <v>1845</v>
      </c>
    </row>
    <row r="510" spans="1:3">
      <c r="A510" s="155" t="s">
        <v>1844</v>
      </c>
      <c r="B510" s="155" t="s">
        <v>343</v>
      </c>
      <c r="C510" s="155" t="s">
        <v>1990</v>
      </c>
    </row>
    <row r="511" spans="1:3">
      <c r="A511" s="155" t="s">
        <v>1354</v>
      </c>
      <c r="B511" s="155" t="s">
        <v>335</v>
      </c>
      <c r="C511" s="155" t="s">
        <v>1355</v>
      </c>
    </row>
    <row r="512" spans="1:3">
      <c r="A512" s="155" t="s">
        <v>1226</v>
      </c>
      <c r="B512" s="155" t="s">
        <v>333</v>
      </c>
      <c r="C512" s="155" t="s">
        <v>1227</v>
      </c>
    </row>
    <row r="513" spans="1:3">
      <c r="A513" s="155" t="s">
        <v>1846</v>
      </c>
      <c r="B513" s="155" t="s">
        <v>341</v>
      </c>
      <c r="C513" s="155" t="s">
        <v>1847</v>
      </c>
    </row>
    <row r="514" spans="1:3">
      <c r="A514" s="155" t="s">
        <v>1848</v>
      </c>
      <c r="B514" s="155" t="s">
        <v>341</v>
      </c>
      <c r="C514" s="155" t="s">
        <v>1849</v>
      </c>
    </row>
    <row r="515" spans="1:3">
      <c r="A515" s="155" t="s">
        <v>1661</v>
      </c>
      <c r="B515" s="155" t="s">
        <v>339</v>
      </c>
      <c r="C515" s="155" t="s">
        <v>1662</v>
      </c>
    </row>
    <row r="516" spans="1:3">
      <c r="A516" s="155" t="s">
        <v>1850</v>
      </c>
      <c r="B516" s="155" t="s">
        <v>341</v>
      </c>
      <c r="C516" s="155" t="s">
        <v>1851</v>
      </c>
    </row>
    <row r="517" spans="1:3">
      <c r="A517" s="155" t="s">
        <v>1852</v>
      </c>
      <c r="B517" s="155" t="s">
        <v>341</v>
      </c>
      <c r="C517" s="155" t="s">
        <v>1853</v>
      </c>
    </row>
    <row r="518" spans="1:3">
      <c r="A518" s="155" t="s">
        <v>1356</v>
      </c>
      <c r="B518" s="155" t="s">
        <v>335</v>
      </c>
      <c r="C518" s="155" t="s">
        <v>1357</v>
      </c>
    </row>
    <row r="519" spans="1:3">
      <c r="A519" s="154" t="s">
        <v>1017</v>
      </c>
      <c r="B519" s="154" t="s">
        <v>331</v>
      </c>
      <c r="C519" s="154" t="s">
        <v>1018</v>
      </c>
    </row>
    <row r="520" spans="1:3">
      <c r="A520" s="155" t="s">
        <v>1430</v>
      </c>
      <c r="B520" s="155" t="s">
        <v>337</v>
      </c>
      <c r="C520" s="155" t="s">
        <v>1431</v>
      </c>
    </row>
    <row r="521" spans="1:3">
      <c r="A521" s="155" t="s">
        <v>1432</v>
      </c>
      <c r="B521" s="155" t="s">
        <v>337</v>
      </c>
      <c r="C521" s="155" t="s">
        <v>1433</v>
      </c>
    </row>
    <row r="522" spans="1:3">
      <c r="A522" s="155" t="s">
        <v>1854</v>
      </c>
      <c r="B522" s="155" t="s">
        <v>341</v>
      </c>
      <c r="C522" s="155" t="s">
        <v>1855</v>
      </c>
    </row>
    <row r="523" spans="1:3">
      <c r="A523" s="155" t="s">
        <v>1856</v>
      </c>
      <c r="B523" s="155" t="s">
        <v>341</v>
      </c>
      <c r="C523" s="155" t="s">
        <v>1857</v>
      </c>
    </row>
    <row r="524" spans="1:3">
      <c r="A524" s="155" t="s">
        <v>1858</v>
      </c>
      <c r="B524" s="155" t="s">
        <v>341</v>
      </c>
      <c r="C524" s="155" t="s">
        <v>1859</v>
      </c>
    </row>
    <row r="525" spans="1:3">
      <c r="A525" s="155" t="s">
        <v>1434</v>
      </c>
      <c r="B525" s="155" t="s">
        <v>337</v>
      </c>
      <c r="C525" s="155" t="s">
        <v>1435</v>
      </c>
    </row>
    <row r="526" spans="1:3">
      <c r="A526" s="155" t="s">
        <v>1436</v>
      </c>
      <c r="B526" s="155" t="s">
        <v>337</v>
      </c>
      <c r="C526" s="155" t="s">
        <v>1437</v>
      </c>
    </row>
    <row r="527" spans="1:3">
      <c r="A527" s="155" t="s">
        <v>1438</v>
      </c>
      <c r="B527" s="155" t="s">
        <v>337</v>
      </c>
      <c r="C527" s="155" t="s">
        <v>1439</v>
      </c>
    </row>
    <row r="528" spans="1:3">
      <c r="A528" s="155" t="s">
        <v>1358</v>
      </c>
      <c r="B528" s="155" t="s">
        <v>335</v>
      </c>
      <c r="C528" s="155" t="s">
        <v>1359</v>
      </c>
    </row>
    <row r="529" spans="1:3">
      <c r="A529" s="154" t="s">
        <v>1019</v>
      </c>
      <c r="B529" s="154" t="s">
        <v>331</v>
      </c>
      <c r="C529" s="154" t="s">
        <v>1020</v>
      </c>
    </row>
    <row r="530" spans="1:3">
      <c r="A530" s="155" t="s">
        <v>1360</v>
      </c>
      <c r="B530" s="155" t="s">
        <v>335</v>
      </c>
      <c r="C530" s="155" t="s">
        <v>1361</v>
      </c>
    </row>
    <row r="531" spans="1:3">
      <c r="A531" s="155" t="s">
        <v>1860</v>
      </c>
      <c r="B531" s="155" t="s">
        <v>341</v>
      </c>
      <c r="C531" s="155" t="s">
        <v>1861</v>
      </c>
    </row>
    <row r="532" spans="1:3">
      <c r="A532" s="155" t="s">
        <v>1862</v>
      </c>
      <c r="B532" s="155" t="s">
        <v>341</v>
      </c>
      <c r="C532" s="155" t="s">
        <v>1863</v>
      </c>
    </row>
    <row r="533" spans="1:3">
      <c r="A533" s="155" t="s">
        <v>1864</v>
      </c>
      <c r="B533" s="155" t="s">
        <v>341</v>
      </c>
      <c r="C533" s="155" t="s">
        <v>1865</v>
      </c>
    </row>
    <row r="534" spans="1:3">
      <c r="A534" s="155" t="s">
        <v>1866</v>
      </c>
      <c r="B534" s="155" t="s">
        <v>341</v>
      </c>
      <c r="C534" s="155" t="s">
        <v>1867</v>
      </c>
    </row>
    <row r="535" spans="1:3">
      <c r="A535" s="155" t="s">
        <v>1868</v>
      </c>
      <c r="B535" s="155" t="s">
        <v>341</v>
      </c>
      <c r="C535" s="155" t="s">
        <v>1869</v>
      </c>
    </row>
    <row r="536" spans="1:3">
      <c r="A536" s="155" t="s">
        <v>1991</v>
      </c>
      <c r="B536" s="155" t="s">
        <v>343</v>
      </c>
      <c r="C536" s="155" t="s">
        <v>1992</v>
      </c>
    </row>
    <row r="537" spans="1:3">
      <c r="A537" s="155" t="s">
        <v>1870</v>
      </c>
      <c r="B537" s="155" t="s">
        <v>341</v>
      </c>
      <c r="C537" s="155" t="s">
        <v>1871</v>
      </c>
    </row>
    <row r="538" spans="1:3">
      <c r="A538" s="155" t="s">
        <v>1440</v>
      </c>
      <c r="B538" s="155" t="s">
        <v>337</v>
      </c>
      <c r="C538" s="155" t="s">
        <v>1441</v>
      </c>
    </row>
    <row r="539" spans="1:3">
      <c r="A539" s="155" t="s">
        <v>1362</v>
      </c>
      <c r="B539" s="155" t="s">
        <v>335</v>
      </c>
      <c r="C539" s="155" t="s">
        <v>1363</v>
      </c>
    </row>
    <row r="540" spans="1:3">
      <c r="A540" s="155" t="s">
        <v>1442</v>
      </c>
      <c r="B540" s="155" t="s">
        <v>337</v>
      </c>
      <c r="C540" s="155" t="s">
        <v>1443</v>
      </c>
    </row>
    <row r="541" spans="1:3">
      <c r="A541" s="155" t="s">
        <v>1444</v>
      </c>
      <c r="B541" s="155" t="s">
        <v>337</v>
      </c>
      <c r="C541" s="155" t="s">
        <v>1445</v>
      </c>
    </row>
    <row r="542" spans="1:3">
      <c r="A542" s="155" t="s">
        <v>1364</v>
      </c>
      <c r="B542" s="155" t="s">
        <v>335</v>
      </c>
      <c r="C542" s="155" t="s">
        <v>1365</v>
      </c>
    </row>
    <row r="543" spans="1:3">
      <c r="A543" s="155" t="s">
        <v>1872</v>
      </c>
      <c r="B543" s="155" t="s">
        <v>341</v>
      </c>
      <c r="C543" s="155" t="s">
        <v>1873</v>
      </c>
    </row>
    <row r="544" spans="1:3">
      <c r="A544" s="155" t="s">
        <v>1446</v>
      </c>
      <c r="B544" s="155" t="s">
        <v>337</v>
      </c>
      <c r="C544" s="155" t="s">
        <v>1447</v>
      </c>
    </row>
    <row r="545" spans="1:3">
      <c r="A545" s="155" t="s">
        <v>1448</v>
      </c>
      <c r="B545" s="155" t="s">
        <v>337</v>
      </c>
      <c r="C545" s="155" t="s">
        <v>1449</v>
      </c>
    </row>
    <row r="546" spans="1:3">
      <c r="A546" s="155" t="s">
        <v>1450</v>
      </c>
      <c r="B546" s="155" t="s">
        <v>337</v>
      </c>
      <c r="C546" s="155" t="s">
        <v>1451</v>
      </c>
    </row>
    <row r="547" spans="1:3">
      <c r="A547" s="155" t="s">
        <v>1452</v>
      </c>
      <c r="B547" s="155" t="s">
        <v>337</v>
      </c>
      <c r="C547" s="155" t="s">
        <v>1453</v>
      </c>
    </row>
    <row r="548" spans="1:3">
      <c r="A548" s="154" t="s">
        <v>1021</v>
      </c>
      <c r="B548" s="154" t="s">
        <v>331</v>
      </c>
      <c r="C548" s="154" t="s">
        <v>1022</v>
      </c>
    </row>
    <row r="549" spans="1:3">
      <c r="A549" s="155" t="s">
        <v>1228</v>
      </c>
      <c r="B549" s="155" t="s">
        <v>333</v>
      </c>
      <c r="C549" s="155" t="s">
        <v>1229</v>
      </c>
    </row>
    <row r="550" spans="1:3">
      <c r="A550" s="155" t="s">
        <v>1874</v>
      </c>
      <c r="B550" s="155" t="s">
        <v>341</v>
      </c>
      <c r="C550" s="155" t="s">
        <v>1875</v>
      </c>
    </row>
    <row r="551" spans="1:3">
      <c r="A551" s="155" t="s">
        <v>1454</v>
      </c>
      <c r="B551" s="155" t="s">
        <v>337</v>
      </c>
      <c r="C551" s="155" t="s">
        <v>1455</v>
      </c>
    </row>
    <row r="552" spans="1:3">
      <c r="A552" s="155" t="s">
        <v>1876</v>
      </c>
      <c r="B552" s="155" t="s">
        <v>341</v>
      </c>
      <c r="C552" s="155" t="s">
        <v>1877</v>
      </c>
    </row>
    <row r="553" spans="1:3">
      <c r="A553" s="154" t="s">
        <v>1023</v>
      </c>
      <c r="B553" s="154" t="s">
        <v>331</v>
      </c>
      <c r="C553" s="154" t="s">
        <v>1024</v>
      </c>
    </row>
    <row r="554" spans="1:3">
      <c r="A554" s="155" t="s">
        <v>1456</v>
      </c>
      <c r="B554" s="155" t="s">
        <v>337</v>
      </c>
      <c r="C554" s="155" t="s">
        <v>1457</v>
      </c>
    </row>
    <row r="555" spans="1:3">
      <c r="A555" s="155" t="s">
        <v>1458</v>
      </c>
      <c r="B555" s="155" t="s">
        <v>337</v>
      </c>
      <c r="C555" s="155" t="s">
        <v>1459</v>
      </c>
    </row>
    <row r="556" spans="1:3">
      <c r="A556" s="155" t="s">
        <v>1663</v>
      </c>
      <c r="B556" s="155" t="s">
        <v>339</v>
      </c>
      <c r="C556" s="155" t="s">
        <v>1664</v>
      </c>
    </row>
    <row r="557" spans="1:3">
      <c r="A557" s="155" t="s">
        <v>1460</v>
      </c>
      <c r="B557" s="155" t="s">
        <v>337</v>
      </c>
      <c r="C557" s="155" t="s">
        <v>1461</v>
      </c>
    </row>
    <row r="558" spans="1:3">
      <c r="A558" s="155" t="s">
        <v>1366</v>
      </c>
      <c r="B558" s="155" t="s">
        <v>335</v>
      </c>
      <c r="C558" s="155" t="s">
        <v>1367</v>
      </c>
    </row>
    <row r="559" spans="1:3">
      <c r="A559" s="155" t="s">
        <v>1462</v>
      </c>
      <c r="B559" s="155" t="s">
        <v>337</v>
      </c>
      <c r="C559" s="155" t="s">
        <v>1463</v>
      </c>
    </row>
    <row r="560" spans="1:3">
      <c r="A560" s="155" t="s">
        <v>1878</v>
      </c>
      <c r="B560" s="155" t="s">
        <v>341</v>
      </c>
      <c r="C560" s="155" t="s">
        <v>1879</v>
      </c>
    </row>
    <row r="561" spans="1:3">
      <c r="A561" s="155" t="s">
        <v>1665</v>
      </c>
      <c r="B561" s="155" t="s">
        <v>339</v>
      </c>
      <c r="C561" s="155" t="s">
        <v>1666</v>
      </c>
    </row>
    <row r="562" spans="1:3">
      <c r="A562" s="155" t="s">
        <v>1667</v>
      </c>
      <c r="B562" s="155" t="s">
        <v>339</v>
      </c>
      <c r="C562" s="155" t="s">
        <v>1668</v>
      </c>
    </row>
    <row r="563" spans="1:3">
      <c r="A563" s="155" t="s">
        <v>1669</v>
      </c>
      <c r="B563" s="155" t="s">
        <v>339</v>
      </c>
      <c r="C563" s="155" t="s">
        <v>1670</v>
      </c>
    </row>
    <row r="564" spans="1:3">
      <c r="A564" s="155" t="s">
        <v>1671</v>
      </c>
      <c r="B564" s="155" t="s">
        <v>339</v>
      </c>
      <c r="C564" s="155" t="s">
        <v>1672</v>
      </c>
    </row>
    <row r="565" spans="1:3">
      <c r="A565" s="155" t="s">
        <v>1673</v>
      </c>
      <c r="B565" s="155" t="s">
        <v>339</v>
      </c>
      <c r="C565" s="155" t="s">
        <v>1674</v>
      </c>
    </row>
    <row r="566" spans="1:3">
      <c r="A566" s="155" t="s">
        <v>1675</v>
      </c>
      <c r="B566" s="155" t="s">
        <v>339</v>
      </c>
      <c r="C566" s="155" t="s">
        <v>1676</v>
      </c>
    </row>
    <row r="567" spans="1:3">
      <c r="A567" s="155" t="s">
        <v>1677</v>
      </c>
      <c r="B567" s="155" t="s">
        <v>339</v>
      </c>
      <c r="C567" s="155" t="s">
        <v>1678</v>
      </c>
    </row>
    <row r="568" spans="1:3">
      <c r="A568" s="155" t="s">
        <v>1368</v>
      </c>
      <c r="B568" s="155" t="s">
        <v>335</v>
      </c>
      <c r="C568" s="155" t="s">
        <v>1369</v>
      </c>
    </row>
    <row r="569" spans="1:3">
      <c r="A569" s="155" t="s">
        <v>1464</v>
      </c>
      <c r="B569" s="155" t="s">
        <v>337</v>
      </c>
      <c r="C569" s="155" t="s">
        <v>1465</v>
      </c>
    </row>
    <row r="570" spans="1:3">
      <c r="A570" s="155" t="s">
        <v>1466</v>
      </c>
      <c r="B570" s="155" t="s">
        <v>337</v>
      </c>
      <c r="C570" s="155" t="s">
        <v>1467</v>
      </c>
    </row>
    <row r="571" spans="1:3">
      <c r="A571" s="155" t="s">
        <v>1880</v>
      </c>
      <c r="B571" s="155" t="s">
        <v>341</v>
      </c>
      <c r="C571" s="155" t="s">
        <v>1881</v>
      </c>
    </row>
    <row r="572" spans="1:3">
      <c r="A572" s="155" t="s">
        <v>1940</v>
      </c>
      <c r="B572" s="155" t="s">
        <v>341</v>
      </c>
      <c r="C572" s="155" t="s">
        <v>1941</v>
      </c>
    </row>
    <row r="573" spans="1:3">
      <c r="A573" s="155" t="s">
        <v>1942</v>
      </c>
      <c r="B573" s="155" t="s">
        <v>341</v>
      </c>
      <c r="C573" s="155" t="s">
        <v>1943</v>
      </c>
    </row>
    <row r="574" spans="1:3">
      <c r="A574" s="155" t="s">
        <v>1944</v>
      </c>
      <c r="B574" s="155" t="s">
        <v>341</v>
      </c>
      <c r="C574" s="155" t="s">
        <v>1945</v>
      </c>
    </row>
    <row r="575" spans="1:3">
      <c r="A575" s="155" t="s">
        <v>1936</v>
      </c>
      <c r="B575" s="155" t="s">
        <v>341</v>
      </c>
      <c r="C575" s="155" t="s">
        <v>1937</v>
      </c>
    </row>
    <row r="576" spans="1:3">
      <c r="A576" s="155" t="s">
        <v>1938</v>
      </c>
      <c r="B576" s="155" t="s">
        <v>341</v>
      </c>
      <c r="C576" s="155" t="s">
        <v>1939</v>
      </c>
    </row>
    <row r="577" spans="1:3">
      <c r="A577" s="155" t="s">
        <v>1948</v>
      </c>
      <c r="B577" s="155" t="s">
        <v>341</v>
      </c>
      <c r="C577" s="155" t="s">
        <v>1949</v>
      </c>
    </row>
    <row r="578" spans="1:3">
      <c r="A578" s="155" t="s">
        <v>1950</v>
      </c>
      <c r="B578" s="155" t="s">
        <v>341</v>
      </c>
      <c r="C578" s="155" t="s">
        <v>1951</v>
      </c>
    </row>
    <row r="579" spans="1:3">
      <c r="A579" s="155" t="s">
        <v>1946</v>
      </c>
      <c r="B579" s="155" t="s">
        <v>341</v>
      </c>
      <c r="C579" s="155" t="s">
        <v>1947</v>
      </c>
    </row>
    <row r="580" spans="1:3">
      <c r="A580" s="155" t="s">
        <v>1952</v>
      </c>
      <c r="B580" s="155" t="s">
        <v>341</v>
      </c>
      <c r="C580" s="155" t="s">
        <v>1953</v>
      </c>
    </row>
    <row r="581" spans="1:3">
      <c r="A581" s="155" t="s">
        <v>1954</v>
      </c>
      <c r="B581" s="155" t="s">
        <v>341</v>
      </c>
      <c r="C581" s="155" t="s">
        <v>1955</v>
      </c>
    </row>
    <row r="582" spans="1:3">
      <c r="A582" s="155" t="s">
        <v>1958</v>
      </c>
      <c r="B582" s="155" t="s">
        <v>341</v>
      </c>
      <c r="C582" s="155" t="s">
        <v>1959</v>
      </c>
    </row>
    <row r="583" spans="1:3">
      <c r="A583" s="155" t="s">
        <v>1960</v>
      </c>
      <c r="B583" s="155" t="s">
        <v>341</v>
      </c>
      <c r="C583" s="155" t="s">
        <v>1961</v>
      </c>
    </row>
    <row r="584" spans="1:3">
      <c r="A584" s="155" t="s">
        <v>1956</v>
      </c>
      <c r="B584" s="155" t="s">
        <v>341</v>
      </c>
      <c r="C584" s="155" t="s">
        <v>1957</v>
      </c>
    </row>
    <row r="585" spans="1:3">
      <c r="A585" s="155" t="s">
        <v>1962</v>
      </c>
      <c r="B585" s="155" t="s">
        <v>341</v>
      </c>
      <c r="C585" s="155" t="s">
        <v>1963</v>
      </c>
    </row>
    <row r="586" spans="1:3">
      <c r="A586" s="155" t="s">
        <v>1964</v>
      </c>
      <c r="B586" s="155" t="s">
        <v>341</v>
      </c>
      <c r="C586" s="155" t="s">
        <v>1965</v>
      </c>
    </row>
    <row r="587" spans="1:3">
      <c r="A587" s="155" t="s">
        <v>1966</v>
      </c>
      <c r="B587" s="155" t="s">
        <v>341</v>
      </c>
      <c r="C587" s="155" t="s">
        <v>1967</v>
      </c>
    </row>
    <row r="588" spans="1:3">
      <c r="A588" s="155" t="s">
        <v>1968</v>
      </c>
      <c r="B588" s="155" t="s">
        <v>341</v>
      </c>
      <c r="C588" s="155" t="s">
        <v>1969</v>
      </c>
    </row>
    <row r="589" spans="1:3">
      <c r="A589" s="155" t="s">
        <v>1970</v>
      </c>
      <c r="B589" s="155" t="s">
        <v>341</v>
      </c>
      <c r="C589" s="155" t="s">
        <v>1971</v>
      </c>
    </row>
    <row r="590" spans="1:3">
      <c r="A590" s="155" t="s">
        <v>1972</v>
      </c>
      <c r="B590" s="155" t="s">
        <v>341</v>
      </c>
      <c r="C590" s="155" t="s">
        <v>1973</v>
      </c>
    </row>
    <row r="591" spans="1:3">
      <c r="A591" s="155" t="s">
        <v>1882</v>
      </c>
      <c r="B591" s="155" t="s">
        <v>341</v>
      </c>
      <c r="C591" s="155" t="s">
        <v>1883</v>
      </c>
    </row>
    <row r="592" spans="1:3">
      <c r="A592" s="155" t="s">
        <v>1884</v>
      </c>
      <c r="B592" s="155" t="s">
        <v>341</v>
      </c>
      <c r="C592" s="155" t="s">
        <v>1885</v>
      </c>
    </row>
    <row r="593" spans="1:3">
      <c r="A593" s="155" t="s">
        <v>1886</v>
      </c>
      <c r="B593" s="155" t="s">
        <v>341</v>
      </c>
      <c r="C593" s="155" t="s">
        <v>1887</v>
      </c>
    </row>
    <row r="594" spans="1:3">
      <c r="A594" s="155" t="s">
        <v>1888</v>
      </c>
      <c r="B594" s="155" t="s">
        <v>341</v>
      </c>
      <c r="C594" s="155" t="s">
        <v>1889</v>
      </c>
    </row>
    <row r="595" spans="1:3">
      <c r="A595" s="155" t="s">
        <v>1890</v>
      </c>
      <c r="B595" s="155" t="s">
        <v>341</v>
      </c>
      <c r="C595" s="155" t="s">
        <v>1891</v>
      </c>
    </row>
    <row r="596" spans="1:3">
      <c r="A596" s="155" t="s">
        <v>1892</v>
      </c>
      <c r="B596" s="155" t="s">
        <v>341</v>
      </c>
      <c r="C596" s="155" t="s">
        <v>1893</v>
      </c>
    </row>
    <row r="597" spans="1:3">
      <c r="A597" s="155" t="s">
        <v>1894</v>
      </c>
      <c r="B597" s="155" t="s">
        <v>341</v>
      </c>
      <c r="C597" s="155" t="s">
        <v>1895</v>
      </c>
    </row>
    <row r="598" spans="1:3">
      <c r="A598" s="155" t="s">
        <v>1896</v>
      </c>
      <c r="B598" s="155" t="s">
        <v>341</v>
      </c>
      <c r="C598" s="155" t="s">
        <v>1897</v>
      </c>
    </row>
    <row r="599" spans="1:3">
      <c r="A599" s="155" t="s">
        <v>1898</v>
      </c>
      <c r="B599" s="155" t="s">
        <v>341</v>
      </c>
      <c r="C599" s="155" t="s">
        <v>1899</v>
      </c>
    </row>
    <row r="600" spans="1:3">
      <c r="A600" s="155" t="s">
        <v>1900</v>
      </c>
      <c r="B600" s="155" t="s">
        <v>341</v>
      </c>
      <c r="C600" s="155" t="s">
        <v>1901</v>
      </c>
    </row>
    <row r="601" spans="1:3">
      <c r="A601" s="155" t="s">
        <v>1902</v>
      </c>
      <c r="B601" s="155" t="s">
        <v>341</v>
      </c>
      <c r="C601" s="155" t="s">
        <v>1903</v>
      </c>
    </row>
    <row r="602" spans="1:3">
      <c r="A602" s="155" t="s">
        <v>1904</v>
      </c>
      <c r="B602" s="155" t="s">
        <v>341</v>
      </c>
      <c r="C602" s="155" t="s">
        <v>1905</v>
      </c>
    </row>
    <row r="603" spans="1:3">
      <c r="A603" s="155" t="s">
        <v>1906</v>
      </c>
      <c r="B603" s="155" t="s">
        <v>341</v>
      </c>
      <c r="C603" s="155" t="s">
        <v>1907</v>
      </c>
    </row>
    <row r="604" spans="1:3">
      <c r="A604" s="155" t="s">
        <v>1908</v>
      </c>
      <c r="B604" s="155" t="s">
        <v>341</v>
      </c>
      <c r="C604" s="155" t="s">
        <v>1909</v>
      </c>
    </row>
    <row r="605" spans="1:3">
      <c r="A605" s="155" t="s">
        <v>1910</v>
      </c>
      <c r="B605" s="155" t="s">
        <v>341</v>
      </c>
      <c r="C605" s="155" t="s">
        <v>1911</v>
      </c>
    </row>
    <row r="606" spans="1:3">
      <c r="A606" s="155" t="s">
        <v>1912</v>
      </c>
      <c r="B606" s="155" t="s">
        <v>341</v>
      </c>
      <c r="C606" s="155" t="s">
        <v>1913</v>
      </c>
    </row>
    <row r="607" spans="1:3">
      <c r="A607" s="155" t="s">
        <v>1914</v>
      </c>
      <c r="B607" s="155" t="s">
        <v>341</v>
      </c>
      <c r="C607" s="155" t="s">
        <v>1915</v>
      </c>
    </row>
    <row r="608" spans="1:3">
      <c r="A608" s="155" t="s">
        <v>1916</v>
      </c>
      <c r="B608" s="155" t="s">
        <v>341</v>
      </c>
      <c r="C608" s="155" t="s">
        <v>1917</v>
      </c>
    </row>
    <row r="609" spans="1:3">
      <c r="A609" s="155" t="s">
        <v>1918</v>
      </c>
      <c r="B609" s="155" t="s">
        <v>341</v>
      </c>
      <c r="C609" s="155" t="s">
        <v>1919</v>
      </c>
    </row>
    <row r="610" spans="1:3">
      <c r="A610" s="155" t="s">
        <v>1920</v>
      </c>
      <c r="B610" s="155" t="s">
        <v>341</v>
      </c>
      <c r="C610" s="155" t="s">
        <v>1921</v>
      </c>
    </row>
    <row r="611" spans="1:3">
      <c r="A611" s="155" t="s">
        <v>1922</v>
      </c>
      <c r="B611" s="155" t="s">
        <v>341</v>
      </c>
      <c r="C611" s="155" t="s">
        <v>1923</v>
      </c>
    </row>
    <row r="612" spans="1:3">
      <c r="A612" s="155" t="s">
        <v>1924</v>
      </c>
      <c r="B612" s="155" t="s">
        <v>341</v>
      </c>
      <c r="C612" s="155" t="s">
        <v>1925</v>
      </c>
    </row>
    <row r="613" spans="1:3">
      <c r="A613" s="155" t="s">
        <v>1926</v>
      </c>
      <c r="B613" s="155" t="s">
        <v>341</v>
      </c>
      <c r="C613" s="155" t="s">
        <v>1927</v>
      </c>
    </row>
    <row r="614" spans="1:3">
      <c r="A614" s="155" t="s">
        <v>1928</v>
      </c>
      <c r="B614" s="155" t="s">
        <v>341</v>
      </c>
      <c r="C614" s="155" t="s">
        <v>1929</v>
      </c>
    </row>
    <row r="615" spans="1:3">
      <c r="A615" s="155" t="s">
        <v>1930</v>
      </c>
      <c r="B615" s="155" t="s">
        <v>341</v>
      </c>
      <c r="C615" s="155" t="s">
        <v>1931</v>
      </c>
    </row>
    <row r="616" spans="1:3">
      <c r="A616" s="155" t="s">
        <v>1932</v>
      </c>
      <c r="B616" s="155" t="s">
        <v>341</v>
      </c>
      <c r="C616" s="155" t="s">
        <v>1933</v>
      </c>
    </row>
    <row r="617" spans="1:3">
      <c r="A617" s="155" t="s">
        <v>1934</v>
      </c>
      <c r="B617" s="155" t="s">
        <v>341</v>
      </c>
      <c r="C617" s="155" t="s">
        <v>1935</v>
      </c>
    </row>
    <row r="618" spans="1:3">
      <c r="A618" s="154" t="s">
        <v>1025</v>
      </c>
      <c r="B618" s="154" t="s">
        <v>331</v>
      </c>
      <c r="C618" s="154" t="s">
        <v>1026</v>
      </c>
    </row>
    <row r="619" spans="1:3">
      <c r="A619" s="155" t="s">
        <v>1679</v>
      </c>
      <c r="B619" s="155" t="s">
        <v>339</v>
      </c>
      <c r="C619" s="155" t="s">
        <v>1680</v>
      </c>
    </row>
    <row r="620" spans="1:3">
      <c r="A620" s="155" t="s">
        <v>1974</v>
      </c>
      <c r="B620" s="155" t="s">
        <v>341</v>
      </c>
      <c r="C620" s="155" t="s">
        <v>1975</v>
      </c>
    </row>
    <row r="621" spans="1:3">
      <c r="A621" s="155" t="s">
        <v>1468</v>
      </c>
      <c r="B621" s="155" t="s">
        <v>337</v>
      </c>
      <c r="C621" s="155" t="s">
        <v>1469</v>
      </c>
    </row>
    <row r="622" spans="1:3">
      <c r="A622" s="155" t="s">
        <v>1976</v>
      </c>
      <c r="B622" s="155" t="s">
        <v>341</v>
      </c>
      <c r="C622" s="155" t="s">
        <v>1977</v>
      </c>
    </row>
    <row r="623" spans="1:3">
      <c r="A623" s="155" t="s">
        <v>1470</v>
      </c>
      <c r="B623" s="155" t="s">
        <v>337</v>
      </c>
      <c r="C623" s="155" t="s">
        <v>1471</v>
      </c>
    </row>
    <row r="624" spans="1:3">
      <c r="A624" s="155" t="s">
        <v>1472</v>
      </c>
      <c r="B624" s="155" t="s">
        <v>337</v>
      </c>
      <c r="C624" s="155" t="s">
        <v>1473</v>
      </c>
    </row>
    <row r="625" spans="1:3">
      <c r="A625" s="155" t="s">
        <v>1474</v>
      </c>
      <c r="B625" s="155" t="s">
        <v>337</v>
      </c>
      <c r="C625" s="155" t="s">
        <v>1475</v>
      </c>
    </row>
    <row r="626" spans="1:3">
      <c r="A626" s="155" t="s">
        <v>1476</v>
      </c>
      <c r="B626" s="155" t="s">
        <v>337</v>
      </c>
      <c r="C626" s="155" t="s">
        <v>1477</v>
      </c>
    </row>
    <row r="627" spans="1:3">
      <c r="A627" s="155" t="s">
        <v>1478</v>
      </c>
      <c r="B627" s="155" t="s">
        <v>337</v>
      </c>
      <c r="C627" s="155" t="s">
        <v>1479</v>
      </c>
    </row>
    <row r="628" spans="1:3">
      <c r="A628" s="155" t="s">
        <v>1480</v>
      </c>
      <c r="B628" s="155" t="s">
        <v>337</v>
      </c>
      <c r="C628" s="155" t="s">
        <v>1481</v>
      </c>
    </row>
    <row r="629" spans="1:3">
      <c r="A629" s="155" t="s">
        <v>1482</v>
      </c>
      <c r="B629" s="155" t="s">
        <v>337</v>
      </c>
      <c r="C629" s="155" t="s">
        <v>1483</v>
      </c>
    </row>
    <row r="630" spans="1:3">
      <c r="A630" s="155" t="s">
        <v>1484</v>
      </c>
      <c r="B630" s="155" t="s">
        <v>337</v>
      </c>
      <c r="C630" s="155" t="s">
        <v>1485</v>
      </c>
    </row>
    <row r="631" spans="1:3">
      <c r="A631" s="155" t="s">
        <v>1027</v>
      </c>
      <c r="B631" s="155" t="s">
        <v>333</v>
      </c>
      <c r="C631" s="154" t="s">
        <v>1028</v>
      </c>
    </row>
    <row r="632" spans="1:3">
      <c r="A632" s="155" t="s">
        <v>1486</v>
      </c>
      <c r="B632" s="155" t="s">
        <v>337</v>
      </c>
      <c r="C632" s="155" t="s">
        <v>1487</v>
      </c>
    </row>
    <row r="633" spans="1:3">
      <c r="A633" s="155" t="s">
        <v>1488</v>
      </c>
      <c r="B633" s="155" t="s">
        <v>337</v>
      </c>
      <c r="C633" s="155" t="s">
        <v>1489</v>
      </c>
    </row>
    <row r="634" spans="1:3">
      <c r="A634" s="154" t="s">
        <v>1029</v>
      </c>
      <c r="B634" s="154" t="s">
        <v>331</v>
      </c>
      <c r="C634" s="154" t="s">
        <v>1030</v>
      </c>
    </row>
    <row r="635" spans="1:3">
      <c r="A635" s="155" t="s">
        <v>1993</v>
      </c>
      <c r="B635" s="155" t="s">
        <v>343</v>
      </c>
      <c r="C635" s="155" t="s">
        <v>1994</v>
      </c>
    </row>
    <row r="636" spans="1:3">
      <c r="A636" s="155" t="s">
        <v>1230</v>
      </c>
      <c r="B636" s="155" t="s">
        <v>333</v>
      </c>
      <c r="C636" s="155" t="s">
        <v>1231</v>
      </c>
    </row>
    <row r="637" spans="1:3">
      <c r="A637" s="155" t="s">
        <v>1232</v>
      </c>
      <c r="B637" s="155" t="s">
        <v>333</v>
      </c>
      <c r="C637" s="155" t="s">
        <v>1233</v>
      </c>
    </row>
    <row r="638" spans="1:3">
      <c r="A638" s="155" t="s">
        <v>1997</v>
      </c>
      <c r="B638" s="155" t="s">
        <v>343</v>
      </c>
      <c r="C638" s="155" t="s">
        <v>1998</v>
      </c>
    </row>
    <row r="639" spans="1:3">
      <c r="A639" s="155" t="s">
        <v>1995</v>
      </c>
      <c r="B639" s="155" t="s">
        <v>343</v>
      </c>
      <c r="C639" s="155" t="s">
        <v>1996</v>
      </c>
    </row>
    <row r="640" spans="1:3">
      <c r="A640" s="155" t="s">
        <v>1681</v>
      </c>
      <c r="B640" s="155" t="s">
        <v>339</v>
      </c>
      <c r="C640" s="155" t="s">
        <v>1682</v>
      </c>
    </row>
    <row r="641" spans="1:3">
      <c r="A641" s="155" t="s">
        <v>1370</v>
      </c>
      <c r="B641" s="155" t="s">
        <v>335</v>
      </c>
      <c r="C641" s="155" t="s">
        <v>1371</v>
      </c>
    </row>
    <row r="642" spans="1:3">
      <c r="A642" s="155" t="s">
        <v>1999</v>
      </c>
      <c r="B642" s="155" t="s">
        <v>343</v>
      </c>
      <c r="C642" s="155" t="s">
        <v>2000</v>
      </c>
    </row>
    <row r="643" spans="1:3">
      <c r="A643" s="155" t="s">
        <v>2001</v>
      </c>
      <c r="B643" s="155" t="s">
        <v>343</v>
      </c>
      <c r="C643" s="155" t="s">
        <v>2002</v>
      </c>
    </row>
    <row r="644" spans="1:3">
      <c r="A644" s="155" t="s">
        <v>1683</v>
      </c>
      <c r="B644" s="155" t="s">
        <v>339</v>
      </c>
      <c r="C644" s="155" t="s">
        <v>1684</v>
      </c>
    </row>
    <row r="645" spans="1:3">
      <c r="A645" s="155" t="s">
        <v>1685</v>
      </c>
      <c r="B645" s="155" t="s">
        <v>339</v>
      </c>
      <c r="C645" s="155" t="s">
        <v>1686</v>
      </c>
    </row>
    <row r="646" spans="1:3">
      <c r="A646" s="155" t="s">
        <v>1978</v>
      </c>
      <c r="B646" s="155" t="s">
        <v>341</v>
      </c>
      <c r="C646" s="155" t="s">
        <v>1979</v>
      </c>
    </row>
    <row r="647" spans="1:3">
      <c r="A647" s="154" t="s">
        <v>1031</v>
      </c>
      <c r="B647" s="154" t="s">
        <v>331</v>
      </c>
      <c r="C647" s="154" t="s">
        <v>1032</v>
      </c>
    </row>
    <row r="648" spans="1:3">
      <c r="A648" s="155" t="s">
        <v>1980</v>
      </c>
      <c r="B648" s="155" t="s">
        <v>341</v>
      </c>
      <c r="C648" s="155" t="s">
        <v>1981</v>
      </c>
    </row>
    <row r="649" spans="1:3">
      <c r="A649" s="155" t="s">
        <v>1234</v>
      </c>
      <c r="B649" s="155" t="s">
        <v>333</v>
      </c>
      <c r="C649" s="155" t="s">
        <v>1235</v>
      </c>
    </row>
    <row r="650" spans="1:3">
      <c r="A650" s="155" t="s">
        <v>1982</v>
      </c>
      <c r="B650" s="155" t="s">
        <v>341</v>
      </c>
      <c r="C650" s="155" t="s">
        <v>1983</v>
      </c>
    </row>
    <row r="651" spans="1:3">
      <c r="A651" s="155" t="s">
        <v>1687</v>
      </c>
      <c r="B651" s="155" t="s">
        <v>339</v>
      </c>
      <c r="C651" s="155" t="s">
        <v>1688</v>
      </c>
    </row>
    <row r="652" spans="1:3">
      <c r="A652" s="155" t="s">
        <v>1689</v>
      </c>
      <c r="B652" s="155" t="s">
        <v>339</v>
      </c>
      <c r="C652" s="155" t="s">
        <v>1690</v>
      </c>
    </row>
  </sheetData>
  <sortState ref="A2:C665">
    <sortCondition ref="A2:A665"/>
  </sortState>
  <pageMargins left="0.7" right="0.7" top="0.75" bottom="0.75" header="0.3" footer="0.3"/>
</worksheet>
</file>

<file path=xl/worksheets/sheet15.xml><?xml version="1.0" encoding="utf-8"?>
<worksheet xmlns="http://schemas.openxmlformats.org/spreadsheetml/2006/main" xmlns:r="http://schemas.openxmlformats.org/officeDocument/2006/relationships">
  <sheetPr>
    <tabColor theme="6" tint="-0.499984740745262"/>
  </sheetPr>
  <dimension ref="A1:C1725"/>
  <sheetViews>
    <sheetView topLeftCell="A807" workbookViewId="0">
      <selection activeCell="B829" sqref="B829"/>
    </sheetView>
  </sheetViews>
  <sheetFormatPr defaultColWidth="9.140625" defaultRowHeight="12.75"/>
  <cols>
    <col min="1" max="1" width="10.7109375" style="212" customWidth="1"/>
    <col min="2" max="2" width="52.42578125" style="210" bestFit="1" customWidth="1"/>
    <col min="3" max="3" width="49.28515625" style="207" bestFit="1" customWidth="1"/>
    <col min="4" max="16384" width="9.140625" style="207"/>
  </cols>
  <sheetData>
    <row r="1" spans="1:3">
      <c r="A1" s="213" t="s">
        <v>2390</v>
      </c>
      <c r="B1" s="214" t="s">
        <v>287</v>
      </c>
      <c r="C1" s="205"/>
    </row>
    <row r="2" spans="1:3">
      <c r="A2" s="211">
        <v>1199</v>
      </c>
      <c r="B2" s="210" t="s">
        <v>2391</v>
      </c>
    </row>
    <row r="3" spans="1:3">
      <c r="A3" s="211" t="s">
        <v>2392</v>
      </c>
      <c r="B3" s="210" t="s">
        <v>2393</v>
      </c>
    </row>
    <row r="4" spans="1:3">
      <c r="A4" s="211" t="s">
        <v>2394</v>
      </c>
      <c r="B4" s="210" t="s">
        <v>2395</v>
      </c>
    </row>
    <row r="5" spans="1:3">
      <c r="A5" s="211" t="s">
        <v>2396</v>
      </c>
      <c r="B5" s="210" t="s">
        <v>2395</v>
      </c>
    </row>
    <row r="6" spans="1:3">
      <c r="A6" s="211" t="s">
        <v>2397</v>
      </c>
      <c r="B6" s="210" t="s">
        <v>2395</v>
      </c>
    </row>
    <row r="7" spans="1:3">
      <c r="A7" s="211" t="s">
        <v>2398</v>
      </c>
      <c r="B7" s="210" t="s">
        <v>2395</v>
      </c>
    </row>
    <row r="8" spans="1:3">
      <c r="A8" s="211" t="s">
        <v>2399</v>
      </c>
      <c r="B8" s="210" t="s">
        <v>2395</v>
      </c>
    </row>
    <row r="9" spans="1:3">
      <c r="A9" s="211" t="s">
        <v>2400</v>
      </c>
      <c r="B9" s="210" t="s">
        <v>2395</v>
      </c>
    </row>
    <row r="10" spans="1:3">
      <c r="A10" s="211" t="s">
        <v>2401</v>
      </c>
      <c r="B10" s="210" t="s">
        <v>2395</v>
      </c>
    </row>
    <row r="11" spans="1:3">
      <c r="A11" s="211" t="s">
        <v>2402</v>
      </c>
      <c r="B11" s="210" t="s">
        <v>2395</v>
      </c>
    </row>
    <row r="12" spans="1:3">
      <c r="A12" s="211" t="s">
        <v>2403</v>
      </c>
      <c r="B12" s="210" t="s">
        <v>2404</v>
      </c>
    </row>
    <row r="13" spans="1:3">
      <c r="A13" s="211" t="s">
        <v>2405</v>
      </c>
      <c r="B13" s="210" t="s">
        <v>2404</v>
      </c>
    </row>
    <row r="14" spans="1:3">
      <c r="A14" s="211" t="s">
        <v>2406</v>
      </c>
      <c r="B14" s="210" t="s">
        <v>2404</v>
      </c>
    </row>
    <row r="15" spans="1:3">
      <c r="A15" s="211" t="s">
        <v>2407</v>
      </c>
      <c r="B15" s="210" t="s">
        <v>2404</v>
      </c>
    </row>
    <row r="16" spans="1:3">
      <c r="A16" s="211" t="s">
        <v>2408</v>
      </c>
      <c r="B16" s="210" t="s">
        <v>2404</v>
      </c>
    </row>
    <row r="17" spans="1:2">
      <c r="A17" s="211" t="s">
        <v>2409</v>
      </c>
      <c r="B17" s="210" t="s">
        <v>2404</v>
      </c>
    </row>
    <row r="18" spans="1:2">
      <c r="A18" s="211" t="s">
        <v>2410</v>
      </c>
      <c r="B18" s="210" t="s">
        <v>2404</v>
      </c>
    </row>
    <row r="19" spans="1:2">
      <c r="A19" s="211" t="s">
        <v>2411</v>
      </c>
      <c r="B19" s="210" t="s">
        <v>2404</v>
      </c>
    </row>
    <row r="20" spans="1:2">
      <c r="A20" s="211" t="s">
        <v>2412</v>
      </c>
      <c r="B20" s="210" t="s">
        <v>2413</v>
      </c>
    </row>
    <row r="21" spans="1:2">
      <c r="A21" s="211" t="s">
        <v>2414</v>
      </c>
      <c r="B21" s="210" t="s">
        <v>2413</v>
      </c>
    </row>
    <row r="22" spans="1:2">
      <c r="A22" s="211" t="s">
        <v>2415</v>
      </c>
      <c r="B22" s="210" t="s">
        <v>2413</v>
      </c>
    </row>
    <row r="23" spans="1:2">
      <c r="A23" s="211" t="s">
        <v>2416</v>
      </c>
      <c r="B23" s="210" t="s">
        <v>2413</v>
      </c>
    </row>
    <row r="24" spans="1:2">
      <c r="A24" s="211" t="s">
        <v>2417</v>
      </c>
      <c r="B24" s="210" t="s">
        <v>2413</v>
      </c>
    </row>
    <row r="25" spans="1:2">
      <c r="A25" s="211" t="s">
        <v>2418</v>
      </c>
      <c r="B25" s="210" t="s">
        <v>2413</v>
      </c>
    </row>
    <row r="26" spans="1:2">
      <c r="A26" s="211" t="s">
        <v>2419</v>
      </c>
      <c r="B26" s="210" t="s">
        <v>2413</v>
      </c>
    </row>
    <row r="27" spans="1:2">
      <c r="A27" s="206" t="s">
        <v>2420</v>
      </c>
      <c r="B27" s="210" t="s">
        <v>2421</v>
      </c>
    </row>
    <row r="28" spans="1:2">
      <c r="A28" s="211" t="s">
        <v>2422</v>
      </c>
      <c r="B28" s="210" t="s">
        <v>2421</v>
      </c>
    </row>
    <row r="29" spans="1:2">
      <c r="A29" s="211" t="s">
        <v>2423</v>
      </c>
      <c r="B29" s="210" t="s">
        <v>2421</v>
      </c>
    </row>
    <row r="30" spans="1:2">
      <c r="A30" s="211" t="s">
        <v>2424</v>
      </c>
      <c r="B30" s="210" t="s">
        <v>2421</v>
      </c>
    </row>
    <row r="31" spans="1:2">
      <c r="A31" s="211" t="s">
        <v>2425</v>
      </c>
      <c r="B31" s="210" t="s">
        <v>2421</v>
      </c>
    </row>
    <row r="32" spans="1:2">
      <c r="A32" s="211" t="s">
        <v>2426</v>
      </c>
      <c r="B32" s="210" t="s">
        <v>2421</v>
      </c>
    </row>
    <row r="33" spans="1:2">
      <c r="A33" s="211" t="s">
        <v>2427</v>
      </c>
      <c r="B33" s="210" t="s">
        <v>2421</v>
      </c>
    </row>
    <row r="34" spans="1:2">
      <c r="A34" s="211" t="s">
        <v>2428</v>
      </c>
      <c r="B34" s="210" t="s">
        <v>2429</v>
      </c>
    </row>
    <row r="35" spans="1:2">
      <c r="A35" s="211" t="s">
        <v>2430</v>
      </c>
      <c r="B35" s="210" t="s">
        <v>2429</v>
      </c>
    </row>
    <row r="36" spans="1:2">
      <c r="A36" s="211" t="s">
        <v>2431</v>
      </c>
      <c r="B36" s="210" t="s">
        <v>2429</v>
      </c>
    </row>
    <row r="37" spans="1:2">
      <c r="A37" s="211" t="s">
        <v>2432</v>
      </c>
      <c r="B37" s="210" t="s">
        <v>2429</v>
      </c>
    </row>
    <row r="38" spans="1:2">
      <c r="A38" s="211" t="s">
        <v>2433</v>
      </c>
      <c r="B38" s="210" t="s">
        <v>2429</v>
      </c>
    </row>
    <row r="39" spans="1:2">
      <c r="A39" s="211" t="s">
        <v>2434</v>
      </c>
      <c r="B39" s="210" t="s">
        <v>2429</v>
      </c>
    </row>
    <row r="40" spans="1:2">
      <c r="A40" s="211" t="s">
        <v>2435</v>
      </c>
      <c r="B40" s="210" t="s">
        <v>2429</v>
      </c>
    </row>
    <row r="41" spans="1:2">
      <c r="A41" s="211" t="s">
        <v>2436</v>
      </c>
      <c r="B41" s="210" t="s">
        <v>2437</v>
      </c>
    </row>
    <row r="42" spans="1:2">
      <c r="A42" s="211" t="s">
        <v>2438</v>
      </c>
      <c r="B42" s="210" t="s">
        <v>2437</v>
      </c>
    </row>
    <row r="43" spans="1:2">
      <c r="A43" s="211" t="s">
        <v>2439</v>
      </c>
      <c r="B43" s="210" t="s">
        <v>2437</v>
      </c>
    </row>
    <row r="44" spans="1:2">
      <c r="A44" s="211" t="s">
        <v>2440</v>
      </c>
      <c r="B44" s="210" t="s">
        <v>2437</v>
      </c>
    </row>
    <row r="45" spans="1:2">
      <c r="A45" s="211" t="s">
        <v>2441</v>
      </c>
      <c r="B45" s="210" t="s">
        <v>2437</v>
      </c>
    </row>
    <row r="46" spans="1:2">
      <c r="A46" s="211" t="s">
        <v>2442</v>
      </c>
      <c r="B46" s="210" t="s">
        <v>2443</v>
      </c>
    </row>
    <row r="47" spans="1:2">
      <c r="A47" s="211" t="s">
        <v>2444</v>
      </c>
      <c r="B47" s="210" t="s">
        <v>2443</v>
      </c>
    </row>
    <row r="48" spans="1:2">
      <c r="A48" s="211" t="s">
        <v>2445</v>
      </c>
      <c r="B48" s="210" t="s">
        <v>2443</v>
      </c>
    </row>
    <row r="49" spans="1:2">
      <c r="A49" s="211" t="s">
        <v>2446</v>
      </c>
      <c r="B49" s="210" t="s">
        <v>2443</v>
      </c>
    </row>
    <row r="50" spans="1:2">
      <c r="A50" s="211" t="s">
        <v>2447</v>
      </c>
      <c r="B50" s="210" t="s">
        <v>2443</v>
      </c>
    </row>
    <row r="51" spans="1:2">
      <c r="A51" s="211" t="s">
        <v>2448</v>
      </c>
      <c r="B51" s="210" t="s">
        <v>2443</v>
      </c>
    </row>
    <row r="52" spans="1:2">
      <c r="A52" s="211" t="s">
        <v>2449</v>
      </c>
      <c r="B52" s="210" t="s">
        <v>2443</v>
      </c>
    </row>
    <row r="53" spans="1:2">
      <c r="A53" s="211" t="s">
        <v>2450</v>
      </c>
      <c r="B53" s="210" t="s">
        <v>2443</v>
      </c>
    </row>
    <row r="54" spans="1:2">
      <c r="A54" s="211" t="s">
        <v>2451</v>
      </c>
      <c r="B54" s="210" t="s">
        <v>2452</v>
      </c>
    </row>
    <row r="55" spans="1:2">
      <c r="A55" s="211" t="s">
        <v>2453</v>
      </c>
      <c r="B55" s="210" t="s">
        <v>2452</v>
      </c>
    </row>
    <row r="56" spans="1:2">
      <c r="A56" s="211" t="s">
        <v>2454</v>
      </c>
      <c r="B56" s="210" t="s">
        <v>2452</v>
      </c>
    </row>
    <row r="57" spans="1:2">
      <c r="A57" s="211" t="s">
        <v>2455</v>
      </c>
      <c r="B57" s="210" t="s">
        <v>2452</v>
      </c>
    </row>
    <row r="58" spans="1:2">
      <c r="A58" s="211" t="s">
        <v>2456</v>
      </c>
      <c r="B58" s="210" t="s">
        <v>2452</v>
      </c>
    </row>
    <row r="59" spans="1:2">
      <c r="A59" s="211" t="s">
        <v>2457</v>
      </c>
      <c r="B59" s="210" t="s">
        <v>2452</v>
      </c>
    </row>
    <row r="60" spans="1:2">
      <c r="A60" s="211" t="s">
        <v>2458</v>
      </c>
      <c r="B60" s="210" t="s">
        <v>2459</v>
      </c>
    </row>
    <row r="61" spans="1:2">
      <c r="A61" s="211" t="s">
        <v>2460</v>
      </c>
      <c r="B61" s="210" t="s">
        <v>2459</v>
      </c>
    </row>
    <row r="62" spans="1:2">
      <c r="A62" s="211" t="s">
        <v>2461</v>
      </c>
      <c r="B62" s="210" t="s">
        <v>2459</v>
      </c>
    </row>
    <row r="63" spans="1:2">
      <c r="A63" s="211" t="s">
        <v>2462</v>
      </c>
      <c r="B63" s="210" t="s">
        <v>2459</v>
      </c>
    </row>
    <row r="64" spans="1:2">
      <c r="A64" s="211" t="s">
        <v>2463</v>
      </c>
      <c r="B64" s="210" t="s">
        <v>2459</v>
      </c>
    </row>
    <row r="65" spans="1:2">
      <c r="A65" s="211" t="s">
        <v>2464</v>
      </c>
      <c r="B65" s="210" t="s">
        <v>2459</v>
      </c>
    </row>
    <row r="66" spans="1:2">
      <c r="A66" s="211" t="s">
        <v>2465</v>
      </c>
      <c r="B66" s="210" t="s">
        <v>2459</v>
      </c>
    </row>
    <row r="67" spans="1:2">
      <c r="A67" s="211" t="s">
        <v>2466</v>
      </c>
      <c r="B67" s="210" t="s">
        <v>2459</v>
      </c>
    </row>
    <row r="68" spans="1:2">
      <c r="A68" s="211" t="s">
        <v>2467</v>
      </c>
      <c r="B68" s="210" t="s">
        <v>2468</v>
      </c>
    </row>
    <row r="69" spans="1:2">
      <c r="A69" s="211" t="s">
        <v>2469</v>
      </c>
      <c r="B69" s="210" t="s">
        <v>2468</v>
      </c>
    </row>
    <row r="70" spans="1:2">
      <c r="A70" s="211" t="s">
        <v>2470</v>
      </c>
      <c r="B70" s="210" t="s">
        <v>2468</v>
      </c>
    </row>
    <row r="71" spans="1:2">
      <c r="A71" s="211" t="s">
        <v>2471</v>
      </c>
      <c r="B71" s="210" t="s">
        <v>2468</v>
      </c>
    </row>
    <row r="72" spans="1:2">
      <c r="A72" s="211" t="s">
        <v>2472</v>
      </c>
      <c r="B72" s="210" t="s">
        <v>2468</v>
      </c>
    </row>
    <row r="73" spans="1:2">
      <c r="A73" s="211" t="s">
        <v>2473</v>
      </c>
      <c r="B73" s="210" t="s">
        <v>2468</v>
      </c>
    </row>
    <row r="74" spans="1:2">
      <c r="A74" s="211" t="s">
        <v>2474</v>
      </c>
      <c r="B74" s="210" t="s">
        <v>2468</v>
      </c>
    </row>
    <row r="75" spans="1:2">
      <c r="A75" s="211" t="s">
        <v>2475</v>
      </c>
      <c r="B75" s="210" t="s">
        <v>2476</v>
      </c>
    </row>
    <row r="76" spans="1:2">
      <c r="A76" s="211" t="s">
        <v>2477</v>
      </c>
      <c r="B76" s="210" t="s">
        <v>2478</v>
      </c>
    </row>
    <row r="77" spans="1:2">
      <c r="A77" s="211" t="s">
        <v>2479</v>
      </c>
      <c r="B77" s="210" t="s">
        <v>2478</v>
      </c>
    </row>
    <row r="78" spans="1:2">
      <c r="A78" s="211" t="s">
        <v>2480</v>
      </c>
      <c r="B78" s="210" t="s">
        <v>2478</v>
      </c>
    </row>
    <row r="79" spans="1:2">
      <c r="A79" s="211" t="s">
        <v>2481</v>
      </c>
      <c r="B79" s="210" t="s">
        <v>2478</v>
      </c>
    </row>
    <row r="80" spans="1:2">
      <c r="A80" s="211" t="s">
        <v>2482</v>
      </c>
      <c r="B80" s="210" t="s">
        <v>2478</v>
      </c>
    </row>
    <row r="81" spans="1:2">
      <c r="A81" s="211" t="s">
        <v>2483</v>
      </c>
      <c r="B81" s="210" t="s">
        <v>2484</v>
      </c>
    </row>
    <row r="82" spans="1:2">
      <c r="A82" s="211" t="s">
        <v>2485</v>
      </c>
      <c r="B82" s="210" t="s">
        <v>2484</v>
      </c>
    </row>
    <row r="83" spans="1:2">
      <c r="A83" s="211" t="s">
        <v>2486</v>
      </c>
      <c r="B83" s="210" t="s">
        <v>2484</v>
      </c>
    </row>
    <row r="84" spans="1:2">
      <c r="A84" s="211" t="s">
        <v>2487</v>
      </c>
      <c r="B84" s="210" t="s">
        <v>2488</v>
      </c>
    </row>
    <row r="85" spans="1:2">
      <c r="A85" s="211" t="s">
        <v>2489</v>
      </c>
      <c r="B85" s="210" t="s">
        <v>2488</v>
      </c>
    </row>
    <row r="86" spans="1:2">
      <c r="A86" s="211" t="s">
        <v>2490</v>
      </c>
      <c r="B86" s="210" t="s">
        <v>2488</v>
      </c>
    </row>
    <row r="87" spans="1:2">
      <c r="A87" s="211" t="s">
        <v>2491</v>
      </c>
      <c r="B87" s="210" t="s">
        <v>2488</v>
      </c>
    </row>
    <row r="88" spans="1:2">
      <c r="A88" s="211" t="s">
        <v>2492</v>
      </c>
      <c r="B88" s="210" t="s">
        <v>2488</v>
      </c>
    </row>
    <row r="89" spans="1:2">
      <c r="A89" s="211" t="s">
        <v>2493</v>
      </c>
      <c r="B89" s="210" t="s">
        <v>2488</v>
      </c>
    </row>
    <row r="90" spans="1:2">
      <c r="A90" s="211" t="s">
        <v>2494</v>
      </c>
      <c r="B90" s="210" t="s">
        <v>2495</v>
      </c>
    </row>
    <row r="91" spans="1:2">
      <c r="A91" s="211" t="s">
        <v>2496</v>
      </c>
      <c r="B91" s="210" t="s">
        <v>2495</v>
      </c>
    </row>
    <row r="92" spans="1:2">
      <c r="A92" s="211" t="s">
        <v>2497</v>
      </c>
      <c r="B92" s="210" t="s">
        <v>2495</v>
      </c>
    </row>
    <row r="93" spans="1:2">
      <c r="A93" s="211" t="s">
        <v>2498</v>
      </c>
      <c r="B93" s="210" t="s">
        <v>2495</v>
      </c>
    </row>
    <row r="94" spans="1:2">
      <c r="A94" s="211" t="s">
        <v>2499</v>
      </c>
      <c r="B94" s="210" t="s">
        <v>2495</v>
      </c>
    </row>
    <row r="95" spans="1:2">
      <c r="A95" s="211" t="s">
        <v>2500</v>
      </c>
      <c r="B95" s="210" t="s">
        <v>2495</v>
      </c>
    </row>
    <row r="96" spans="1:2">
      <c r="A96" s="211" t="s">
        <v>2501</v>
      </c>
      <c r="B96" s="210" t="s">
        <v>2495</v>
      </c>
    </row>
    <row r="97" spans="1:2">
      <c r="A97" s="211" t="s">
        <v>2502</v>
      </c>
      <c r="B97" s="210" t="s">
        <v>2495</v>
      </c>
    </row>
    <row r="98" spans="1:2">
      <c r="A98" s="211" t="s">
        <v>2503</v>
      </c>
      <c r="B98" s="210" t="s">
        <v>2504</v>
      </c>
    </row>
    <row r="99" spans="1:2">
      <c r="A99" s="211" t="s">
        <v>2505</v>
      </c>
      <c r="B99" s="210" t="s">
        <v>2504</v>
      </c>
    </row>
    <row r="100" spans="1:2">
      <c r="A100" s="211" t="s">
        <v>2506</v>
      </c>
      <c r="B100" s="210" t="s">
        <v>2504</v>
      </c>
    </row>
    <row r="101" spans="1:2">
      <c r="A101" s="211" t="s">
        <v>2507</v>
      </c>
      <c r="B101" s="210" t="s">
        <v>2504</v>
      </c>
    </row>
    <row r="102" spans="1:2">
      <c r="A102" s="211" t="s">
        <v>2508</v>
      </c>
      <c r="B102" s="210" t="s">
        <v>2504</v>
      </c>
    </row>
    <row r="103" spans="1:2">
      <c r="A103" s="211" t="s">
        <v>2509</v>
      </c>
      <c r="B103" s="210" t="s">
        <v>2510</v>
      </c>
    </row>
    <row r="104" spans="1:2">
      <c r="A104" s="211" t="s">
        <v>2511</v>
      </c>
      <c r="B104" s="210" t="s">
        <v>2510</v>
      </c>
    </row>
    <row r="105" spans="1:2">
      <c r="A105" s="211" t="s">
        <v>2512</v>
      </c>
      <c r="B105" s="210" t="s">
        <v>2513</v>
      </c>
    </row>
    <row r="106" spans="1:2">
      <c r="A106" s="211">
        <v>1210</v>
      </c>
      <c r="B106" s="210" t="s">
        <v>2514</v>
      </c>
    </row>
    <row r="107" spans="1:2">
      <c r="A107" s="211">
        <v>1220</v>
      </c>
      <c r="B107" s="210" t="s">
        <v>2515</v>
      </c>
    </row>
    <row r="108" spans="1:2">
      <c r="A108" s="211">
        <v>1227</v>
      </c>
      <c r="B108" s="210" t="s">
        <v>2516</v>
      </c>
    </row>
    <row r="109" spans="1:2">
      <c r="A109" s="211" t="s">
        <v>2517</v>
      </c>
      <c r="B109" s="210" t="s">
        <v>2516</v>
      </c>
    </row>
    <row r="110" spans="1:2">
      <c r="A110" s="211" t="s">
        <v>2518</v>
      </c>
      <c r="B110" s="210" t="s">
        <v>2516</v>
      </c>
    </row>
    <row r="111" spans="1:2">
      <c r="A111" s="211" t="s">
        <v>2519</v>
      </c>
      <c r="B111" s="210" t="s">
        <v>2516</v>
      </c>
    </row>
    <row r="112" spans="1:2">
      <c r="A112" s="211" t="s">
        <v>2520</v>
      </c>
      <c r="B112" s="210" t="s">
        <v>2516</v>
      </c>
    </row>
    <row r="113" spans="1:2">
      <c r="A113" s="211" t="s">
        <v>2521</v>
      </c>
      <c r="B113" s="210" t="s">
        <v>2516</v>
      </c>
    </row>
    <row r="114" spans="1:2">
      <c r="A114" s="211" t="s">
        <v>2522</v>
      </c>
      <c r="B114" s="210" t="s">
        <v>2516</v>
      </c>
    </row>
    <row r="115" spans="1:2">
      <c r="A115" s="211" t="s">
        <v>2523</v>
      </c>
      <c r="B115" s="210" t="s">
        <v>2516</v>
      </c>
    </row>
    <row r="116" spans="1:2">
      <c r="A116" s="211">
        <v>1237</v>
      </c>
      <c r="B116" s="210" t="s">
        <v>2524</v>
      </c>
    </row>
    <row r="117" spans="1:2">
      <c r="A117" s="211" t="s">
        <v>2525</v>
      </c>
      <c r="B117" s="210" t="s">
        <v>2524</v>
      </c>
    </row>
    <row r="118" spans="1:2">
      <c r="A118" s="211" t="s">
        <v>2526</v>
      </c>
      <c r="B118" s="210" t="s">
        <v>2524</v>
      </c>
    </row>
    <row r="119" spans="1:2">
      <c r="A119" s="211" t="s">
        <v>2527</v>
      </c>
      <c r="B119" s="210" t="s">
        <v>2524</v>
      </c>
    </row>
    <row r="120" spans="1:2">
      <c r="A120" s="211" t="s">
        <v>2528</v>
      </c>
      <c r="B120" s="210" t="s">
        <v>2524</v>
      </c>
    </row>
    <row r="121" spans="1:2">
      <c r="A121" s="211" t="s">
        <v>2529</v>
      </c>
      <c r="B121" s="210" t="s">
        <v>2524</v>
      </c>
    </row>
    <row r="122" spans="1:2">
      <c r="A122" s="211" t="s">
        <v>2530</v>
      </c>
      <c r="B122" s="210" t="s">
        <v>2531</v>
      </c>
    </row>
    <row r="123" spans="1:2">
      <c r="A123" s="211" t="s">
        <v>2532</v>
      </c>
      <c r="B123" s="210" t="s">
        <v>2524</v>
      </c>
    </row>
    <row r="124" spans="1:2">
      <c r="A124" s="211">
        <v>1247</v>
      </c>
      <c r="B124" s="210" t="s">
        <v>2533</v>
      </c>
    </row>
    <row r="125" spans="1:2">
      <c r="A125" s="211" t="s">
        <v>2534</v>
      </c>
      <c r="B125" s="210" t="s">
        <v>2533</v>
      </c>
    </row>
    <row r="126" spans="1:2">
      <c r="A126" s="211" t="s">
        <v>2535</v>
      </c>
      <c r="B126" s="210" t="s">
        <v>2533</v>
      </c>
    </row>
    <row r="127" spans="1:2">
      <c r="A127" s="211" t="s">
        <v>2536</v>
      </c>
      <c r="B127" s="210" t="s">
        <v>2533</v>
      </c>
    </row>
    <row r="128" spans="1:2">
      <c r="A128" s="211" t="s">
        <v>2537</v>
      </c>
      <c r="B128" s="210" t="s">
        <v>2533</v>
      </c>
    </row>
    <row r="129" spans="1:2">
      <c r="A129" s="211" t="s">
        <v>2538</v>
      </c>
      <c r="B129" s="210" t="s">
        <v>2533</v>
      </c>
    </row>
    <row r="130" spans="1:2">
      <c r="A130" s="211" t="s">
        <v>2539</v>
      </c>
      <c r="B130" s="210" t="s">
        <v>2533</v>
      </c>
    </row>
    <row r="131" spans="1:2">
      <c r="A131" s="211" t="s">
        <v>2540</v>
      </c>
      <c r="B131" s="210" t="s">
        <v>2533</v>
      </c>
    </row>
    <row r="132" spans="1:2">
      <c r="A132" s="211">
        <v>1250</v>
      </c>
      <c r="B132" s="210" t="s">
        <v>2541</v>
      </c>
    </row>
    <row r="133" spans="1:2">
      <c r="A133" s="211">
        <v>1267</v>
      </c>
      <c r="B133" s="210" t="s">
        <v>2542</v>
      </c>
    </row>
    <row r="134" spans="1:2">
      <c r="A134" s="211" t="s">
        <v>2543</v>
      </c>
      <c r="B134" s="210" t="s">
        <v>2542</v>
      </c>
    </row>
    <row r="135" spans="1:2">
      <c r="A135" s="211" t="s">
        <v>2544</v>
      </c>
      <c r="B135" s="210" t="s">
        <v>2542</v>
      </c>
    </row>
    <row r="136" spans="1:2">
      <c r="A136" s="211" t="s">
        <v>2545</v>
      </c>
      <c r="B136" s="210" t="s">
        <v>2542</v>
      </c>
    </row>
    <row r="137" spans="1:2">
      <c r="A137" s="211" t="s">
        <v>2546</v>
      </c>
      <c r="B137" s="210" t="s">
        <v>2542</v>
      </c>
    </row>
    <row r="138" spans="1:2">
      <c r="A138" s="211" t="s">
        <v>2547</v>
      </c>
      <c r="B138" s="210" t="s">
        <v>2542</v>
      </c>
    </row>
    <row r="139" spans="1:2">
      <c r="A139" s="211" t="s">
        <v>2548</v>
      </c>
      <c r="B139" s="210" t="s">
        <v>2542</v>
      </c>
    </row>
    <row r="140" spans="1:2">
      <c r="A140" s="211" t="s">
        <v>2549</v>
      </c>
      <c r="B140" s="210" t="s">
        <v>2542</v>
      </c>
    </row>
    <row r="141" spans="1:2">
      <c r="A141" s="211">
        <v>1277</v>
      </c>
      <c r="B141" s="210" t="s">
        <v>2550</v>
      </c>
    </row>
    <row r="142" spans="1:2">
      <c r="A142" s="211" t="s">
        <v>2551</v>
      </c>
      <c r="B142" s="210" t="s">
        <v>2550</v>
      </c>
    </row>
    <row r="143" spans="1:2">
      <c r="A143" s="211" t="s">
        <v>2552</v>
      </c>
      <c r="B143" s="210" t="s">
        <v>2550</v>
      </c>
    </row>
    <row r="144" spans="1:2">
      <c r="A144" s="211" t="s">
        <v>2553</v>
      </c>
      <c r="B144" s="210" t="s">
        <v>2550</v>
      </c>
    </row>
    <row r="145" spans="1:2">
      <c r="A145" s="211" t="s">
        <v>2554</v>
      </c>
      <c r="B145" s="210" t="s">
        <v>2550</v>
      </c>
    </row>
    <row r="146" spans="1:2">
      <c r="A146" s="211" t="s">
        <v>2555</v>
      </c>
      <c r="B146" s="210" t="s">
        <v>2550</v>
      </c>
    </row>
    <row r="147" spans="1:2">
      <c r="A147" s="211" t="s">
        <v>2556</v>
      </c>
      <c r="B147" s="210" t="s">
        <v>2550</v>
      </c>
    </row>
    <row r="148" spans="1:2">
      <c r="A148" s="211" t="s">
        <v>2557</v>
      </c>
      <c r="B148" s="210" t="s">
        <v>2550</v>
      </c>
    </row>
    <row r="149" spans="1:2">
      <c r="A149" s="211">
        <v>1287</v>
      </c>
      <c r="B149" s="210" t="s">
        <v>2558</v>
      </c>
    </row>
    <row r="150" spans="1:2">
      <c r="A150" s="211" t="s">
        <v>2559</v>
      </c>
      <c r="B150" s="210" t="s">
        <v>2560</v>
      </c>
    </row>
    <row r="151" spans="1:2">
      <c r="A151" s="211" t="s">
        <v>2561</v>
      </c>
      <c r="B151" s="210" t="s">
        <v>2562</v>
      </c>
    </row>
    <row r="152" spans="1:2">
      <c r="A152" s="211" t="s">
        <v>2563</v>
      </c>
      <c r="B152" s="210" t="s">
        <v>2560</v>
      </c>
    </row>
    <row r="153" spans="1:2">
      <c r="A153" s="211" t="s">
        <v>2564</v>
      </c>
      <c r="B153" s="210" t="s">
        <v>2558</v>
      </c>
    </row>
    <row r="154" spans="1:2">
      <c r="A154" s="211" t="s">
        <v>2565</v>
      </c>
      <c r="B154" s="210" t="s">
        <v>2558</v>
      </c>
    </row>
    <row r="155" spans="1:2">
      <c r="A155" s="211" t="s">
        <v>2566</v>
      </c>
      <c r="B155" s="210" t="s">
        <v>2567</v>
      </c>
    </row>
    <row r="156" spans="1:2">
      <c r="A156" s="211" t="s">
        <v>2568</v>
      </c>
      <c r="B156" s="210" t="s">
        <v>2567</v>
      </c>
    </row>
    <row r="157" spans="1:2">
      <c r="A157" s="211" t="s">
        <v>2569</v>
      </c>
      <c r="B157" s="210" t="s">
        <v>2567</v>
      </c>
    </row>
    <row r="158" spans="1:2">
      <c r="A158" s="211" t="s">
        <v>2570</v>
      </c>
      <c r="B158" s="210" t="s">
        <v>2567</v>
      </c>
    </row>
    <row r="159" spans="1:2">
      <c r="A159" s="211" t="s">
        <v>2571</v>
      </c>
      <c r="B159" s="210" t="s">
        <v>2567</v>
      </c>
    </row>
    <row r="160" spans="1:2">
      <c r="A160" s="211" t="s">
        <v>2572</v>
      </c>
      <c r="B160" s="210" t="s">
        <v>2567</v>
      </c>
    </row>
    <row r="161" spans="1:2">
      <c r="A161" s="211" t="s">
        <v>2573</v>
      </c>
      <c r="B161" s="210" t="s">
        <v>2574</v>
      </c>
    </row>
    <row r="162" spans="1:2">
      <c r="A162" s="211" t="s">
        <v>2575</v>
      </c>
      <c r="B162" s="210" t="s">
        <v>2574</v>
      </c>
    </row>
    <row r="163" spans="1:2">
      <c r="A163" s="211" t="s">
        <v>2576</v>
      </c>
      <c r="B163" s="210" t="s">
        <v>2574</v>
      </c>
    </row>
    <row r="164" spans="1:2">
      <c r="A164" s="211" t="s">
        <v>2577</v>
      </c>
      <c r="B164" s="210" t="s">
        <v>2574</v>
      </c>
    </row>
    <row r="165" spans="1:2">
      <c r="A165" s="211" t="s">
        <v>2578</v>
      </c>
      <c r="B165" s="210" t="s">
        <v>2574</v>
      </c>
    </row>
    <row r="166" spans="1:2">
      <c r="A166" s="211" t="s">
        <v>2579</v>
      </c>
      <c r="B166" s="210" t="s">
        <v>2574</v>
      </c>
    </row>
    <row r="167" spans="1:2">
      <c r="A167" s="211" t="s">
        <v>2580</v>
      </c>
      <c r="B167" s="210" t="s">
        <v>2581</v>
      </c>
    </row>
    <row r="168" spans="1:2">
      <c r="A168" s="211" t="s">
        <v>2582</v>
      </c>
      <c r="B168" s="210" t="s">
        <v>2581</v>
      </c>
    </row>
    <row r="169" spans="1:2">
      <c r="A169" s="211" t="s">
        <v>2583</v>
      </c>
      <c r="B169" s="210" t="s">
        <v>2581</v>
      </c>
    </row>
    <row r="170" spans="1:2">
      <c r="A170" s="211" t="s">
        <v>2584</v>
      </c>
      <c r="B170" s="210" t="s">
        <v>2581</v>
      </c>
    </row>
    <row r="171" spans="1:2">
      <c r="A171" s="211" t="s">
        <v>2585</v>
      </c>
      <c r="B171" s="210" t="s">
        <v>2581</v>
      </c>
    </row>
    <row r="172" spans="1:2">
      <c r="A172" s="211" t="s">
        <v>2586</v>
      </c>
      <c r="B172" s="210" t="s">
        <v>2581</v>
      </c>
    </row>
    <row r="173" spans="1:2">
      <c r="A173" s="211" t="s">
        <v>2587</v>
      </c>
      <c r="B173" s="210" t="s">
        <v>2581</v>
      </c>
    </row>
    <row r="174" spans="1:2">
      <c r="A174" s="211" t="s">
        <v>2588</v>
      </c>
      <c r="B174" s="210" t="s">
        <v>2581</v>
      </c>
    </row>
    <row r="175" spans="1:2">
      <c r="A175" s="206" t="s">
        <v>2589</v>
      </c>
      <c r="B175" s="210" t="s">
        <v>2590</v>
      </c>
    </row>
    <row r="176" spans="1:2">
      <c r="A176" s="211" t="s">
        <v>2591</v>
      </c>
      <c r="B176" s="210" t="s">
        <v>2592</v>
      </c>
    </row>
    <row r="177" spans="1:2">
      <c r="A177" s="211" t="s">
        <v>2593</v>
      </c>
      <c r="B177" s="210" t="s">
        <v>2592</v>
      </c>
    </row>
    <row r="178" spans="1:2">
      <c r="A178" s="211" t="s">
        <v>2594</v>
      </c>
      <c r="B178" s="210" t="s">
        <v>2592</v>
      </c>
    </row>
    <row r="179" spans="1:2">
      <c r="A179" s="211" t="s">
        <v>2595</v>
      </c>
      <c r="B179" s="210" t="s">
        <v>2590</v>
      </c>
    </row>
    <row r="180" spans="1:2">
      <c r="A180" s="211" t="s">
        <v>2596</v>
      </c>
      <c r="B180" s="210" t="s">
        <v>2597</v>
      </c>
    </row>
    <row r="181" spans="1:2">
      <c r="A181" s="211" t="s">
        <v>2598</v>
      </c>
      <c r="B181" s="210" t="s">
        <v>2590</v>
      </c>
    </row>
    <row r="182" spans="1:2">
      <c r="A182" s="211" t="s">
        <v>2599</v>
      </c>
      <c r="B182" s="210" t="s">
        <v>2590</v>
      </c>
    </row>
    <row r="183" spans="1:2">
      <c r="A183" s="211" t="s">
        <v>2600</v>
      </c>
      <c r="B183" s="210" t="s">
        <v>2601</v>
      </c>
    </row>
    <row r="184" spans="1:2">
      <c r="A184" s="211" t="s">
        <v>2602</v>
      </c>
      <c r="B184" s="210" t="s">
        <v>2601</v>
      </c>
    </row>
    <row r="185" spans="1:2">
      <c r="A185" s="211" t="s">
        <v>2603</v>
      </c>
      <c r="B185" s="210" t="s">
        <v>2601</v>
      </c>
    </row>
    <row r="186" spans="1:2">
      <c r="A186" s="211" t="s">
        <v>2604</v>
      </c>
      <c r="B186" s="210" t="s">
        <v>2601</v>
      </c>
    </row>
    <row r="187" spans="1:2">
      <c r="A187" s="211" t="s">
        <v>2605</v>
      </c>
      <c r="B187" s="210" t="s">
        <v>2606</v>
      </c>
    </row>
    <row r="188" spans="1:2">
      <c r="A188" s="211" t="s">
        <v>2607</v>
      </c>
      <c r="B188" s="210" t="s">
        <v>2606</v>
      </c>
    </row>
    <row r="189" spans="1:2">
      <c r="A189" s="211" t="s">
        <v>2608</v>
      </c>
      <c r="B189" s="210" t="s">
        <v>2609</v>
      </c>
    </row>
    <row r="190" spans="1:2">
      <c r="A190" s="211" t="s">
        <v>2610</v>
      </c>
      <c r="B190" s="210" t="s">
        <v>2611</v>
      </c>
    </row>
    <row r="191" spans="1:2">
      <c r="A191" s="211" t="s">
        <v>2612</v>
      </c>
      <c r="B191" s="210" t="s">
        <v>2611</v>
      </c>
    </row>
    <row r="192" spans="1:2">
      <c r="A192" s="211" t="s">
        <v>2613</v>
      </c>
      <c r="B192" s="210" t="s">
        <v>2611</v>
      </c>
    </row>
    <row r="193" spans="1:2">
      <c r="A193" s="211" t="s">
        <v>2614</v>
      </c>
      <c r="B193" s="210" t="s">
        <v>2611</v>
      </c>
    </row>
    <row r="194" spans="1:2">
      <c r="A194" s="211" t="s">
        <v>2615</v>
      </c>
      <c r="B194" s="210" t="s">
        <v>2611</v>
      </c>
    </row>
    <row r="195" spans="1:2">
      <c r="A195" s="211" t="s">
        <v>2616</v>
      </c>
      <c r="B195" s="210" t="s">
        <v>2611</v>
      </c>
    </row>
    <row r="196" spans="1:2">
      <c r="A196" s="211" t="s">
        <v>2617</v>
      </c>
      <c r="B196" s="210" t="s">
        <v>2611</v>
      </c>
    </row>
    <row r="197" spans="1:2">
      <c r="A197" s="211" t="s">
        <v>2618</v>
      </c>
      <c r="B197" s="210" t="s">
        <v>2611</v>
      </c>
    </row>
    <row r="198" spans="1:2">
      <c r="A198" s="211" t="s">
        <v>2619</v>
      </c>
      <c r="B198" s="210" t="s">
        <v>2620</v>
      </c>
    </row>
    <row r="199" spans="1:2">
      <c r="A199" s="211" t="s">
        <v>2621</v>
      </c>
      <c r="B199" s="210" t="s">
        <v>2620</v>
      </c>
    </row>
    <row r="200" spans="1:2">
      <c r="A200" s="211" t="s">
        <v>2622</v>
      </c>
      <c r="B200" s="210" t="s">
        <v>2620</v>
      </c>
    </row>
    <row r="201" spans="1:2">
      <c r="A201" s="211" t="s">
        <v>2623</v>
      </c>
      <c r="B201" s="210" t="s">
        <v>2620</v>
      </c>
    </row>
    <row r="202" spans="1:2">
      <c r="A202" s="211" t="s">
        <v>2624</v>
      </c>
      <c r="B202" s="210" t="s">
        <v>2620</v>
      </c>
    </row>
    <row r="203" spans="1:2">
      <c r="A203" s="211" t="s">
        <v>2625</v>
      </c>
      <c r="B203" s="210" t="s">
        <v>2620</v>
      </c>
    </row>
    <row r="204" spans="1:2">
      <c r="A204" s="211" t="s">
        <v>2626</v>
      </c>
      <c r="B204" s="210" t="s">
        <v>2620</v>
      </c>
    </row>
    <row r="205" spans="1:2">
      <c r="A205" s="211" t="s">
        <v>2627</v>
      </c>
      <c r="B205" s="210" t="s">
        <v>2620</v>
      </c>
    </row>
    <row r="206" spans="1:2">
      <c r="A206" s="211" t="s">
        <v>2628</v>
      </c>
      <c r="B206" s="210" t="s">
        <v>2629</v>
      </c>
    </row>
    <row r="207" spans="1:2">
      <c r="A207" s="211" t="s">
        <v>2630</v>
      </c>
      <c r="B207" s="210" t="s">
        <v>2631</v>
      </c>
    </row>
    <row r="208" spans="1:2">
      <c r="A208" s="211" t="s">
        <v>2632</v>
      </c>
      <c r="B208" s="210" t="s">
        <v>2633</v>
      </c>
    </row>
    <row r="209" spans="1:2">
      <c r="A209" s="211" t="s">
        <v>2634</v>
      </c>
      <c r="B209" s="210" t="s">
        <v>2635</v>
      </c>
    </row>
    <row r="210" spans="1:2">
      <c r="A210" s="211" t="s">
        <v>2636</v>
      </c>
      <c r="B210" s="210" t="s">
        <v>2637</v>
      </c>
    </row>
    <row r="211" spans="1:2">
      <c r="A211" s="211" t="s">
        <v>2638</v>
      </c>
      <c r="B211" s="210" t="s">
        <v>2639</v>
      </c>
    </row>
    <row r="212" spans="1:2">
      <c r="A212" s="211" t="s">
        <v>2640</v>
      </c>
      <c r="B212" s="210" t="s">
        <v>2641</v>
      </c>
    </row>
    <row r="213" spans="1:2">
      <c r="A213" s="211" t="s">
        <v>2642</v>
      </c>
      <c r="B213" s="210" t="s">
        <v>2643</v>
      </c>
    </row>
    <row r="214" spans="1:2">
      <c r="A214" s="211" t="s">
        <v>2644</v>
      </c>
      <c r="B214" s="210" t="s">
        <v>2645</v>
      </c>
    </row>
    <row r="215" spans="1:2">
      <c r="A215" s="211" t="s">
        <v>2646</v>
      </c>
      <c r="B215" s="210" t="s">
        <v>2645</v>
      </c>
    </row>
    <row r="216" spans="1:2">
      <c r="A216" s="211" t="s">
        <v>2647</v>
      </c>
      <c r="B216" s="210" t="s">
        <v>2645</v>
      </c>
    </row>
    <row r="217" spans="1:2">
      <c r="A217" s="211" t="s">
        <v>2648</v>
      </c>
      <c r="B217" s="210" t="s">
        <v>2645</v>
      </c>
    </row>
    <row r="218" spans="1:2">
      <c r="A218" s="211" t="s">
        <v>2649</v>
      </c>
      <c r="B218" s="210" t="s">
        <v>2645</v>
      </c>
    </row>
    <row r="219" spans="1:2">
      <c r="A219" s="211" t="s">
        <v>2650</v>
      </c>
      <c r="B219" s="210" t="s">
        <v>2645</v>
      </c>
    </row>
    <row r="220" spans="1:2">
      <c r="A220" s="211" t="s">
        <v>2651</v>
      </c>
      <c r="B220" s="210" t="s">
        <v>2645</v>
      </c>
    </row>
    <row r="221" spans="1:2">
      <c r="A221" s="211" t="s">
        <v>2652</v>
      </c>
      <c r="B221" s="210" t="s">
        <v>2645</v>
      </c>
    </row>
    <row r="222" spans="1:2">
      <c r="A222" s="211" t="s">
        <v>2653</v>
      </c>
      <c r="B222" s="210" t="s">
        <v>2654</v>
      </c>
    </row>
    <row r="223" spans="1:2">
      <c r="A223" s="211" t="s">
        <v>2655</v>
      </c>
      <c r="B223" s="210" t="s">
        <v>2656</v>
      </c>
    </row>
    <row r="224" spans="1:2">
      <c r="A224" s="211" t="s">
        <v>2657</v>
      </c>
      <c r="B224" s="210" t="s">
        <v>2656</v>
      </c>
    </row>
    <row r="225" spans="1:2">
      <c r="A225" s="211" t="s">
        <v>2658</v>
      </c>
      <c r="B225" s="210" t="s">
        <v>2656</v>
      </c>
    </row>
    <row r="226" spans="1:2">
      <c r="A226" s="211" t="s">
        <v>2659</v>
      </c>
      <c r="B226" s="210" t="s">
        <v>2656</v>
      </c>
    </row>
    <row r="227" spans="1:2">
      <c r="A227" s="211" t="s">
        <v>2660</v>
      </c>
      <c r="B227" s="210" t="s">
        <v>2656</v>
      </c>
    </row>
    <row r="228" spans="1:2">
      <c r="A228" s="211" t="s">
        <v>2661</v>
      </c>
      <c r="B228" s="210" t="s">
        <v>2656</v>
      </c>
    </row>
    <row r="229" spans="1:2">
      <c r="A229" s="211" t="s">
        <v>2662</v>
      </c>
      <c r="B229" s="210" t="s">
        <v>2656</v>
      </c>
    </row>
    <row r="230" spans="1:2">
      <c r="A230" s="211" t="s">
        <v>2663</v>
      </c>
      <c r="B230" s="210" t="s">
        <v>2656</v>
      </c>
    </row>
    <row r="231" spans="1:2">
      <c r="A231" s="211" t="s">
        <v>2664</v>
      </c>
      <c r="B231" s="210" t="s">
        <v>2665</v>
      </c>
    </row>
    <row r="232" spans="1:2">
      <c r="A232" s="211" t="s">
        <v>2666</v>
      </c>
      <c r="B232" s="210" t="s">
        <v>2667</v>
      </c>
    </row>
    <row r="233" spans="1:2">
      <c r="A233" s="211" t="s">
        <v>2668</v>
      </c>
      <c r="B233" s="210" t="s">
        <v>2669</v>
      </c>
    </row>
    <row r="234" spans="1:2">
      <c r="A234" s="211" t="s">
        <v>2670</v>
      </c>
      <c r="B234" s="210" t="s">
        <v>2669</v>
      </c>
    </row>
    <row r="235" spans="1:2">
      <c r="A235" s="211" t="s">
        <v>2671</v>
      </c>
      <c r="B235" s="210" t="s">
        <v>2669</v>
      </c>
    </row>
    <row r="236" spans="1:2">
      <c r="A236" s="211" t="s">
        <v>2672</v>
      </c>
      <c r="B236" s="210" t="s">
        <v>2669</v>
      </c>
    </row>
    <row r="237" spans="1:2">
      <c r="A237" s="211" t="s">
        <v>2673</v>
      </c>
      <c r="B237" s="210" t="s">
        <v>2669</v>
      </c>
    </row>
    <row r="238" spans="1:2">
      <c r="A238" s="211" t="s">
        <v>2674</v>
      </c>
      <c r="B238" s="210" t="s">
        <v>2669</v>
      </c>
    </row>
    <row r="239" spans="1:2">
      <c r="A239" s="211" t="s">
        <v>2675</v>
      </c>
      <c r="B239" s="210" t="s">
        <v>2676</v>
      </c>
    </row>
    <row r="240" spans="1:2">
      <c r="A240" s="211" t="s">
        <v>2677</v>
      </c>
      <c r="B240" s="210" t="s">
        <v>2669</v>
      </c>
    </row>
    <row r="241" spans="1:2">
      <c r="A241" s="211" t="s">
        <v>2678</v>
      </c>
      <c r="B241" s="210" t="s">
        <v>2679</v>
      </c>
    </row>
    <row r="242" spans="1:2">
      <c r="A242" s="211" t="s">
        <v>2680</v>
      </c>
      <c r="B242" s="210" t="s">
        <v>2679</v>
      </c>
    </row>
    <row r="243" spans="1:2">
      <c r="A243" s="211" t="s">
        <v>2681</v>
      </c>
      <c r="B243" s="210" t="s">
        <v>2682</v>
      </c>
    </row>
    <row r="244" spans="1:2">
      <c r="A244" s="211" t="s">
        <v>2683</v>
      </c>
      <c r="B244" s="210" t="s">
        <v>2682</v>
      </c>
    </row>
    <row r="245" spans="1:2">
      <c r="A245" s="211" t="s">
        <v>2684</v>
      </c>
      <c r="B245" s="210" t="s">
        <v>2682</v>
      </c>
    </row>
    <row r="246" spans="1:2">
      <c r="A246" s="211" t="s">
        <v>2685</v>
      </c>
      <c r="B246" s="210" t="s">
        <v>2682</v>
      </c>
    </row>
    <row r="247" spans="1:2">
      <c r="A247" s="211" t="s">
        <v>2686</v>
      </c>
      <c r="B247" s="210" t="s">
        <v>2682</v>
      </c>
    </row>
    <row r="248" spans="1:2">
      <c r="A248" s="211" t="s">
        <v>2687</v>
      </c>
      <c r="B248" s="210" t="s">
        <v>2682</v>
      </c>
    </row>
    <row r="249" spans="1:2">
      <c r="A249" s="211" t="s">
        <v>2688</v>
      </c>
      <c r="B249" s="210" t="s">
        <v>2682</v>
      </c>
    </row>
    <row r="250" spans="1:2">
      <c r="A250" s="211" t="s">
        <v>2689</v>
      </c>
      <c r="B250" s="210" t="s">
        <v>2682</v>
      </c>
    </row>
    <row r="251" spans="1:2">
      <c r="A251" s="211" t="s">
        <v>2690</v>
      </c>
      <c r="B251" s="210" t="s">
        <v>2691</v>
      </c>
    </row>
    <row r="252" spans="1:2">
      <c r="A252" s="211" t="s">
        <v>2692</v>
      </c>
      <c r="B252" s="210" t="s">
        <v>2691</v>
      </c>
    </row>
    <row r="253" spans="1:2">
      <c r="A253" s="211" t="s">
        <v>2693</v>
      </c>
      <c r="B253" s="210" t="s">
        <v>2691</v>
      </c>
    </row>
    <row r="254" spans="1:2">
      <c r="A254" s="211" t="s">
        <v>2694</v>
      </c>
      <c r="B254" s="210" t="s">
        <v>2691</v>
      </c>
    </row>
    <row r="255" spans="1:2">
      <c r="A255" s="211" t="s">
        <v>2695</v>
      </c>
      <c r="B255" s="210" t="s">
        <v>2691</v>
      </c>
    </row>
    <row r="256" spans="1:2">
      <c r="A256" s="211" t="s">
        <v>2696</v>
      </c>
      <c r="B256" s="210" t="s">
        <v>2691</v>
      </c>
    </row>
    <row r="257" spans="1:2">
      <c r="A257" s="211" t="s">
        <v>2697</v>
      </c>
      <c r="B257" s="210" t="s">
        <v>2691</v>
      </c>
    </row>
    <row r="258" spans="1:2">
      <c r="A258" s="211" t="s">
        <v>2698</v>
      </c>
      <c r="B258" s="210" t="s">
        <v>2691</v>
      </c>
    </row>
    <row r="259" spans="1:2">
      <c r="A259" s="211" t="s">
        <v>2699</v>
      </c>
      <c r="B259" s="210" t="s">
        <v>2700</v>
      </c>
    </row>
    <row r="260" spans="1:2">
      <c r="A260" s="211" t="s">
        <v>2701</v>
      </c>
      <c r="B260" s="210" t="s">
        <v>2702</v>
      </c>
    </row>
    <row r="261" spans="1:2">
      <c r="A261" s="211" t="s">
        <v>2703</v>
      </c>
      <c r="B261" s="210" t="s">
        <v>2704</v>
      </c>
    </row>
    <row r="262" spans="1:2">
      <c r="A262" s="211" t="s">
        <v>2705</v>
      </c>
      <c r="B262" s="210" t="s">
        <v>2704</v>
      </c>
    </row>
    <row r="263" spans="1:2">
      <c r="A263" s="211" t="s">
        <v>2706</v>
      </c>
      <c r="B263" s="210" t="s">
        <v>2704</v>
      </c>
    </row>
    <row r="264" spans="1:2">
      <c r="A264" s="211" t="s">
        <v>2707</v>
      </c>
      <c r="B264" s="210" t="s">
        <v>2704</v>
      </c>
    </row>
    <row r="265" spans="1:2">
      <c r="A265" s="211" t="s">
        <v>2708</v>
      </c>
      <c r="B265" s="210" t="s">
        <v>2704</v>
      </c>
    </row>
    <row r="266" spans="1:2">
      <c r="A266" s="211" t="s">
        <v>2709</v>
      </c>
      <c r="B266" s="210" t="s">
        <v>2704</v>
      </c>
    </row>
    <row r="267" spans="1:2">
      <c r="A267" s="211" t="s">
        <v>2710</v>
      </c>
      <c r="B267" s="210" t="s">
        <v>2704</v>
      </c>
    </row>
    <row r="268" spans="1:2">
      <c r="A268" s="211" t="s">
        <v>2711</v>
      </c>
      <c r="B268" s="210" t="s">
        <v>2704</v>
      </c>
    </row>
    <row r="269" spans="1:2">
      <c r="A269" s="211" t="s">
        <v>2712</v>
      </c>
      <c r="B269" s="210" t="s">
        <v>2704</v>
      </c>
    </row>
    <row r="270" spans="1:2">
      <c r="A270" s="211" t="s">
        <v>2713</v>
      </c>
      <c r="B270" s="210" t="s">
        <v>2714</v>
      </c>
    </row>
    <row r="271" spans="1:2">
      <c r="A271" s="211" t="s">
        <v>2715</v>
      </c>
      <c r="B271" s="210" t="s">
        <v>2716</v>
      </c>
    </row>
    <row r="272" spans="1:2">
      <c r="A272" s="211" t="s">
        <v>2717</v>
      </c>
      <c r="B272" s="210" t="s">
        <v>2716</v>
      </c>
    </row>
    <row r="273" spans="1:2">
      <c r="A273" s="211" t="s">
        <v>2718</v>
      </c>
      <c r="B273" s="210" t="s">
        <v>2716</v>
      </c>
    </row>
    <row r="274" spans="1:2">
      <c r="A274" s="211" t="s">
        <v>2719</v>
      </c>
      <c r="B274" s="210" t="s">
        <v>2716</v>
      </c>
    </row>
    <row r="275" spans="1:2">
      <c r="A275" s="211" t="s">
        <v>2720</v>
      </c>
      <c r="B275" s="210" t="s">
        <v>2716</v>
      </c>
    </row>
    <row r="276" spans="1:2">
      <c r="A276" s="211" t="s">
        <v>2721</v>
      </c>
      <c r="B276" s="210" t="s">
        <v>2716</v>
      </c>
    </row>
    <row r="277" spans="1:2">
      <c r="A277" s="211" t="s">
        <v>2722</v>
      </c>
      <c r="B277" s="210" t="s">
        <v>2716</v>
      </c>
    </row>
    <row r="278" spans="1:2">
      <c r="A278" s="211" t="s">
        <v>2723</v>
      </c>
      <c r="B278" s="210" t="s">
        <v>2716</v>
      </c>
    </row>
    <row r="279" spans="1:2">
      <c r="A279" s="211" t="s">
        <v>2724</v>
      </c>
      <c r="B279" s="210" t="s">
        <v>2716</v>
      </c>
    </row>
    <row r="280" spans="1:2">
      <c r="A280" s="211" t="s">
        <v>2725</v>
      </c>
      <c r="B280" s="210" t="s">
        <v>2726</v>
      </c>
    </row>
    <row r="281" spans="1:2">
      <c r="A281" s="211" t="s">
        <v>2727</v>
      </c>
      <c r="B281" s="210" t="s">
        <v>2726</v>
      </c>
    </row>
    <row r="282" spans="1:2">
      <c r="A282" s="211" t="s">
        <v>2728</v>
      </c>
      <c r="B282" s="210" t="s">
        <v>2726</v>
      </c>
    </row>
    <row r="283" spans="1:2">
      <c r="A283" s="211" t="s">
        <v>2729</v>
      </c>
      <c r="B283" s="210" t="s">
        <v>2726</v>
      </c>
    </row>
    <row r="284" spans="1:2">
      <c r="A284" s="211" t="s">
        <v>2730</v>
      </c>
      <c r="B284" s="210" t="s">
        <v>2726</v>
      </c>
    </row>
    <row r="285" spans="1:2">
      <c r="A285" s="211" t="s">
        <v>2731</v>
      </c>
      <c r="B285" s="210" t="s">
        <v>2726</v>
      </c>
    </row>
    <row r="286" spans="1:2">
      <c r="A286" s="211" t="s">
        <v>2732</v>
      </c>
      <c r="B286" s="210" t="s">
        <v>2726</v>
      </c>
    </row>
    <row r="287" spans="1:2">
      <c r="A287" s="211" t="s">
        <v>2733</v>
      </c>
      <c r="B287" s="210" t="s">
        <v>2726</v>
      </c>
    </row>
    <row r="288" spans="1:2">
      <c r="A288" s="211" t="s">
        <v>2734</v>
      </c>
      <c r="B288" s="210" t="s">
        <v>2726</v>
      </c>
    </row>
    <row r="289" spans="1:2">
      <c r="A289" s="211" t="s">
        <v>2735</v>
      </c>
      <c r="B289" s="210" t="s">
        <v>2395</v>
      </c>
    </row>
    <row r="290" spans="1:2">
      <c r="A290" s="211" t="s">
        <v>2736</v>
      </c>
      <c r="B290" s="210" t="s">
        <v>2395</v>
      </c>
    </row>
    <row r="291" spans="1:2">
      <c r="A291" s="211" t="s">
        <v>2737</v>
      </c>
      <c r="B291" s="210" t="s">
        <v>2395</v>
      </c>
    </row>
    <row r="292" spans="1:2">
      <c r="A292" s="211" t="s">
        <v>2738</v>
      </c>
      <c r="B292" s="210" t="s">
        <v>2395</v>
      </c>
    </row>
    <row r="293" spans="1:2">
      <c r="A293" s="211" t="s">
        <v>2739</v>
      </c>
      <c r="B293" s="210" t="s">
        <v>2395</v>
      </c>
    </row>
    <row r="294" spans="1:2">
      <c r="A294" s="211" t="s">
        <v>2740</v>
      </c>
      <c r="B294" s="210" t="s">
        <v>2395</v>
      </c>
    </row>
    <row r="295" spans="1:2">
      <c r="A295" s="211" t="s">
        <v>2741</v>
      </c>
      <c r="B295" s="210" t="s">
        <v>2395</v>
      </c>
    </row>
    <row r="296" spans="1:2">
      <c r="A296" s="211" t="s">
        <v>2742</v>
      </c>
      <c r="B296" s="210" t="s">
        <v>2404</v>
      </c>
    </row>
    <row r="297" spans="1:2">
      <c r="A297" s="211" t="s">
        <v>2743</v>
      </c>
      <c r="B297" s="210" t="s">
        <v>2404</v>
      </c>
    </row>
    <row r="298" spans="1:2">
      <c r="A298" s="211" t="s">
        <v>2744</v>
      </c>
      <c r="B298" s="210" t="s">
        <v>2404</v>
      </c>
    </row>
    <row r="299" spans="1:2">
      <c r="A299" s="211" t="s">
        <v>2745</v>
      </c>
      <c r="B299" s="210" t="s">
        <v>2404</v>
      </c>
    </row>
    <row r="300" spans="1:2">
      <c r="A300" s="211" t="s">
        <v>2746</v>
      </c>
      <c r="B300" s="210" t="s">
        <v>2404</v>
      </c>
    </row>
    <row r="301" spans="1:2">
      <c r="A301" s="211" t="s">
        <v>2747</v>
      </c>
      <c r="B301" s="210" t="s">
        <v>2404</v>
      </c>
    </row>
    <row r="302" spans="1:2">
      <c r="A302" s="211" t="s">
        <v>2748</v>
      </c>
      <c r="B302" s="210" t="s">
        <v>2404</v>
      </c>
    </row>
    <row r="303" spans="1:2">
      <c r="A303" s="211" t="s">
        <v>2749</v>
      </c>
      <c r="B303" s="210" t="s">
        <v>2413</v>
      </c>
    </row>
    <row r="304" spans="1:2">
      <c r="A304" s="211" t="s">
        <v>2750</v>
      </c>
      <c r="B304" s="210" t="s">
        <v>2413</v>
      </c>
    </row>
    <row r="305" spans="1:2">
      <c r="A305" s="211" t="s">
        <v>2751</v>
      </c>
      <c r="B305" s="210" t="s">
        <v>2413</v>
      </c>
    </row>
    <row r="306" spans="1:2">
      <c r="A306" s="211" t="s">
        <v>2752</v>
      </c>
      <c r="B306" s="210" t="s">
        <v>2413</v>
      </c>
    </row>
    <row r="307" spans="1:2">
      <c r="A307" s="211" t="s">
        <v>2753</v>
      </c>
      <c r="B307" s="210" t="s">
        <v>2413</v>
      </c>
    </row>
    <row r="308" spans="1:2">
      <c r="A308" s="211" t="s">
        <v>2754</v>
      </c>
      <c r="B308" s="210" t="s">
        <v>2413</v>
      </c>
    </row>
    <row r="309" spans="1:2">
      <c r="A309" s="211" t="s">
        <v>2755</v>
      </c>
      <c r="B309" s="210" t="s">
        <v>2413</v>
      </c>
    </row>
    <row r="310" spans="1:2">
      <c r="A310" s="211" t="s">
        <v>2756</v>
      </c>
      <c r="B310" s="210" t="s">
        <v>2421</v>
      </c>
    </row>
    <row r="311" spans="1:2">
      <c r="A311" s="211" t="s">
        <v>2757</v>
      </c>
      <c r="B311" s="210" t="s">
        <v>2421</v>
      </c>
    </row>
    <row r="312" spans="1:2">
      <c r="A312" s="211" t="s">
        <v>2758</v>
      </c>
      <c r="B312" s="210" t="s">
        <v>2421</v>
      </c>
    </row>
    <row r="313" spans="1:2">
      <c r="A313" s="211" t="s">
        <v>2759</v>
      </c>
      <c r="B313" s="210" t="s">
        <v>2421</v>
      </c>
    </row>
    <row r="314" spans="1:2">
      <c r="A314" s="211" t="s">
        <v>2760</v>
      </c>
      <c r="B314" s="210" t="s">
        <v>2421</v>
      </c>
    </row>
    <row r="315" spans="1:2">
      <c r="A315" s="211" t="s">
        <v>2761</v>
      </c>
      <c r="B315" s="210" t="s">
        <v>2421</v>
      </c>
    </row>
    <row r="316" spans="1:2">
      <c r="A316" s="211" t="s">
        <v>2762</v>
      </c>
      <c r="B316" s="210" t="s">
        <v>2421</v>
      </c>
    </row>
    <row r="317" spans="1:2">
      <c r="A317" s="211" t="s">
        <v>2763</v>
      </c>
      <c r="B317" s="210" t="s">
        <v>2429</v>
      </c>
    </row>
    <row r="318" spans="1:2">
      <c r="A318" s="211" t="s">
        <v>2764</v>
      </c>
      <c r="B318" s="210" t="s">
        <v>2429</v>
      </c>
    </row>
    <row r="319" spans="1:2">
      <c r="A319" s="211" t="s">
        <v>2765</v>
      </c>
      <c r="B319" s="210" t="s">
        <v>2429</v>
      </c>
    </row>
    <row r="320" spans="1:2">
      <c r="A320" s="211" t="s">
        <v>2766</v>
      </c>
      <c r="B320" s="210" t="s">
        <v>2429</v>
      </c>
    </row>
    <row r="321" spans="1:2">
      <c r="A321" s="211" t="s">
        <v>2767</v>
      </c>
      <c r="B321" s="210" t="s">
        <v>2429</v>
      </c>
    </row>
    <row r="322" spans="1:2">
      <c r="A322" s="211" t="s">
        <v>2768</v>
      </c>
      <c r="B322" s="210" t="s">
        <v>2429</v>
      </c>
    </row>
    <row r="323" spans="1:2">
      <c r="A323" s="211" t="s">
        <v>2769</v>
      </c>
      <c r="B323" s="210" t="s">
        <v>2429</v>
      </c>
    </row>
    <row r="324" spans="1:2">
      <c r="A324" s="211" t="s">
        <v>2770</v>
      </c>
      <c r="B324" s="210" t="s">
        <v>2437</v>
      </c>
    </row>
    <row r="325" spans="1:2">
      <c r="A325" s="211" t="s">
        <v>2771</v>
      </c>
      <c r="B325" s="210" t="s">
        <v>2437</v>
      </c>
    </row>
    <row r="326" spans="1:2">
      <c r="A326" s="211" t="s">
        <v>2772</v>
      </c>
      <c r="B326" s="210" t="s">
        <v>2437</v>
      </c>
    </row>
    <row r="327" spans="1:2">
      <c r="A327" s="211" t="s">
        <v>2773</v>
      </c>
      <c r="B327" s="210" t="s">
        <v>2437</v>
      </c>
    </row>
    <row r="328" spans="1:2">
      <c r="A328" s="211" t="s">
        <v>2774</v>
      </c>
      <c r="B328" s="210" t="s">
        <v>2437</v>
      </c>
    </row>
    <row r="329" spans="1:2">
      <c r="A329" s="211" t="s">
        <v>2775</v>
      </c>
      <c r="B329" s="210" t="s">
        <v>2443</v>
      </c>
    </row>
    <row r="330" spans="1:2">
      <c r="A330" s="211" t="s">
        <v>2776</v>
      </c>
      <c r="B330" s="210" t="s">
        <v>2443</v>
      </c>
    </row>
    <row r="331" spans="1:2">
      <c r="A331" s="211" t="s">
        <v>2777</v>
      </c>
      <c r="B331" s="210" t="s">
        <v>2443</v>
      </c>
    </row>
    <row r="332" spans="1:2">
      <c r="A332" s="211" t="s">
        <v>2778</v>
      </c>
      <c r="B332" s="210" t="s">
        <v>2443</v>
      </c>
    </row>
    <row r="333" spans="1:2">
      <c r="A333" s="211" t="s">
        <v>2779</v>
      </c>
      <c r="B333" s="210" t="s">
        <v>2443</v>
      </c>
    </row>
    <row r="334" spans="1:2">
      <c r="A334" s="211" t="s">
        <v>2780</v>
      </c>
      <c r="B334" s="210" t="s">
        <v>2443</v>
      </c>
    </row>
    <row r="335" spans="1:2">
      <c r="A335" s="211" t="s">
        <v>2781</v>
      </c>
      <c r="B335" s="210" t="s">
        <v>2443</v>
      </c>
    </row>
    <row r="336" spans="1:2">
      <c r="A336" s="211" t="s">
        <v>2782</v>
      </c>
      <c r="B336" s="210" t="s">
        <v>2452</v>
      </c>
    </row>
    <row r="337" spans="1:2">
      <c r="A337" s="211" t="s">
        <v>2783</v>
      </c>
      <c r="B337" s="210" t="s">
        <v>2452</v>
      </c>
    </row>
    <row r="338" spans="1:2">
      <c r="A338" s="211" t="s">
        <v>2784</v>
      </c>
      <c r="B338" s="210" t="s">
        <v>2452</v>
      </c>
    </row>
    <row r="339" spans="1:2">
      <c r="A339" s="211" t="s">
        <v>2785</v>
      </c>
      <c r="B339" s="210" t="s">
        <v>2452</v>
      </c>
    </row>
    <row r="340" spans="1:2">
      <c r="A340" s="211" t="s">
        <v>2786</v>
      </c>
      <c r="B340" s="210" t="s">
        <v>2452</v>
      </c>
    </row>
    <row r="341" spans="1:2">
      <c r="A341" s="211" t="s">
        <v>2787</v>
      </c>
      <c r="B341" s="210" t="s">
        <v>2459</v>
      </c>
    </row>
    <row r="342" spans="1:2">
      <c r="A342" s="211" t="s">
        <v>2788</v>
      </c>
      <c r="B342" s="210" t="s">
        <v>2459</v>
      </c>
    </row>
    <row r="343" spans="1:2">
      <c r="A343" s="211" t="s">
        <v>2789</v>
      </c>
      <c r="B343" s="210" t="s">
        <v>2459</v>
      </c>
    </row>
    <row r="344" spans="1:2">
      <c r="A344" s="211" t="s">
        <v>2790</v>
      </c>
      <c r="B344" s="210" t="s">
        <v>2459</v>
      </c>
    </row>
    <row r="345" spans="1:2">
      <c r="A345" s="211" t="s">
        <v>2791</v>
      </c>
      <c r="B345" s="210" t="s">
        <v>2459</v>
      </c>
    </row>
    <row r="346" spans="1:2">
      <c r="A346" s="211" t="s">
        <v>2792</v>
      </c>
      <c r="B346" s="210" t="s">
        <v>2459</v>
      </c>
    </row>
    <row r="347" spans="1:2">
      <c r="A347" s="211" t="s">
        <v>2793</v>
      </c>
      <c r="B347" s="210" t="s">
        <v>2459</v>
      </c>
    </row>
    <row r="348" spans="1:2">
      <c r="A348" s="211" t="s">
        <v>2794</v>
      </c>
      <c r="B348" s="210" t="s">
        <v>2468</v>
      </c>
    </row>
    <row r="349" spans="1:2">
      <c r="A349" s="211" t="s">
        <v>2795</v>
      </c>
      <c r="B349" s="210" t="s">
        <v>2468</v>
      </c>
    </row>
    <row r="350" spans="1:2">
      <c r="A350" s="211" t="s">
        <v>2796</v>
      </c>
      <c r="B350" s="210" t="s">
        <v>2468</v>
      </c>
    </row>
    <row r="351" spans="1:2">
      <c r="A351" s="211" t="s">
        <v>2797</v>
      </c>
      <c r="B351" s="210" t="s">
        <v>2468</v>
      </c>
    </row>
    <row r="352" spans="1:2">
      <c r="A352" s="211" t="s">
        <v>2798</v>
      </c>
      <c r="B352" s="210" t="s">
        <v>2468</v>
      </c>
    </row>
    <row r="353" spans="1:2">
      <c r="A353" s="211" t="s">
        <v>2799</v>
      </c>
      <c r="B353" s="210" t="s">
        <v>2468</v>
      </c>
    </row>
    <row r="354" spans="1:2">
      <c r="A354" s="211" t="s">
        <v>2800</v>
      </c>
      <c r="B354" s="210" t="s">
        <v>2476</v>
      </c>
    </row>
    <row r="355" spans="1:2">
      <c r="A355" s="211" t="s">
        <v>2801</v>
      </c>
      <c r="B355" s="210" t="s">
        <v>2478</v>
      </c>
    </row>
    <row r="356" spans="1:2">
      <c r="A356" s="211" t="s">
        <v>2802</v>
      </c>
      <c r="B356" s="210" t="s">
        <v>2478</v>
      </c>
    </row>
    <row r="357" spans="1:2">
      <c r="A357" s="211" t="s">
        <v>2803</v>
      </c>
      <c r="B357" s="210" t="s">
        <v>2478</v>
      </c>
    </row>
    <row r="358" spans="1:2">
      <c r="A358" s="211" t="s">
        <v>2804</v>
      </c>
      <c r="B358" s="210" t="s">
        <v>2478</v>
      </c>
    </row>
    <row r="359" spans="1:2">
      <c r="A359" s="211" t="s">
        <v>2805</v>
      </c>
      <c r="B359" s="210" t="s">
        <v>2478</v>
      </c>
    </row>
    <row r="360" spans="1:2">
      <c r="A360" s="211" t="s">
        <v>2806</v>
      </c>
      <c r="B360" s="210" t="s">
        <v>2807</v>
      </c>
    </row>
    <row r="361" spans="1:2">
      <c r="A361" s="211" t="s">
        <v>2808</v>
      </c>
      <c r="B361" s="210" t="s">
        <v>2484</v>
      </c>
    </row>
    <row r="362" spans="1:2">
      <c r="A362" s="211" t="s">
        <v>2809</v>
      </c>
      <c r="B362" s="210" t="s">
        <v>2484</v>
      </c>
    </row>
    <row r="363" spans="1:2">
      <c r="A363" s="211" t="s">
        <v>2810</v>
      </c>
      <c r="B363" s="210" t="s">
        <v>2488</v>
      </c>
    </row>
    <row r="364" spans="1:2">
      <c r="A364" s="211" t="s">
        <v>2811</v>
      </c>
      <c r="B364" s="210" t="s">
        <v>2488</v>
      </c>
    </row>
    <row r="365" spans="1:2">
      <c r="A365" s="211" t="s">
        <v>2812</v>
      </c>
      <c r="B365" s="210" t="s">
        <v>2488</v>
      </c>
    </row>
    <row r="366" spans="1:2">
      <c r="A366" s="211" t="s">
        <v>2813</v>
      </c>
      <c r="B366" s="210" t="s">
        <v>2488</v>
      </c>
    </row>
    <row r="367" spans="1:2">
      <c r="A367" s="211" t="s">
        <v>2814</v>
      </c>
      <c r="B367" s="210" t="s">
        <v>2488</v>
      </c>
    </row>
    <row r="368" spans="1:2">
      <c r="A368" s="211" t="s">
        <v>2815</v>
      </c>
      <c r="B368" s="210" t="s">
        <v>2495</v>
      </c>
    </row>
    <row r="369" spans="1:2">
      <c r="A369" s="211" t="s">
        <v>2816</v>
      </c>
      <c r="B369" s="210" t="s">
        <v>2495</v>
      </c>
    </row>
    <row r="370" spans="1:2">
      <c r="A370" s="211" t="s">
        <v>2817</v>
      </c>
      <c r="B370" s="210" t="s">
        <v>2495</v>
      </c>
    </row>
    <row r="371" spans="1:2">
      <c r="A371" s="211" t="s">
        <v>2818</v>
      </c>
      <c r="B371" s="210" t="s">
        <v>2495</v>
      </c>
    </row>
    <row r="372" spans="1:2">
      <c r="A372" s="211" t="s">
        <v>2819</v>
      </c>
      <c r="B372" s="210" t="s">
        <v>2495</v>
      </c>
    </row>
    <row r="373" spans="1:2">
      <c r="A373" s="211" t="s">
        <v>2820</v>
      </c>
      <c r="B373" s="210" t="s">
        <v>2495</v>
      </c>
    </row>
    <row r="374" spans="1:2">
      <c r="A374" s="211" t="s">
        <v>2821</v>
      </c>
      <c r="B374" s="210" t="s">
        <v>2495</v>
      </c>
    </row>
    <row r="375" spans="1:2">
      <c r="A375" s="211" t="s">
        <v>2822</v>
      </c>
      <c r="B375" s="210" t="s">
        <v>2504</v>
      </c>
    </row>
    <row r="376" spans="1:2">
      <c r="A376" s="211" t="s">
        <v>2823</v>
      </c>
      <c r="B376" s="210" t="s">
        <v>2504</v>
      </c>
    </row>
    <row r="377" spans="1:2">
      <c r="A377" s="211" t="s">
        <v>2824</v>
      </c>
      <c r="B377" s="210" t="s">
        <v>2504</v>
      </c>
    </row>
    <row r="378" spans="1:2">
      <c r="A378" s="211" t="s">
        <v>2825</v>
      </c>
      <c r="B378" s="210" t="s">
        <v>2504</v>
      </c>
    </row>
    <row r="379" spans="1:2">
      <c r="A379" s="211" t="s">
        <v>2826</v>
      </c>
      <c r="B379" s="210" t="s">
        <v>2827</v>
      </c>
    </row>
    <row r="380" spans="1:2">
      <c r="A380" s="211" t="s">
        <v>2828</v>
      </c>
      <c r="B380" s="210" t="s">
        <v>2510</v>
      </c>
    </row>
    <row r="381" spans="1:2">
      <c r="A381" s="211" t="s">
        <v>2829</v>
      </c>
      <c r="B381" s="210" t="s">
        <v>2516</v>
      </c>
    </row>
    <row r="382" spans="1:2">
      <c r="A382" s="211" t="s">
        <v>2830</v>
      </c>
      <c r="B382" s="210" t="s">
        <v>2516</v>
      </c>
    </row>
    <row r="383" spans="1:2">
      <c r="A383" s="211" t="s">
        <v>2831</v>
      </c>
      <c r="B383" s="210" t="s">
        <v>2516</v>
      </c>
    </row>
    <row r="384" spans="1:2">
      <c r="A384" s="211" t="s">
        <v>2832</v>
      </c>
      <c r="B384" s="210" t="s">
        <v>2516</v>
      </c>
    </row>
    <row r="385" spans="1:2">
      <c r="A385" s="211" t="s">
        <v>2833</v>
      </c>
      <c r="B385" s="210" t="s">
        <v>2516</v>
      </c>
    </row>
    <row r="386" spans="1:2">
      <c r="A386" s="211" t="s">
        <v>2834</v>
      </c>
      <c r="B386" s="210" t="s">
        <v>2516</v>
      </c>
    </row>
    <row r="387" spans="1:2">
      <c r="A387" s="211" t="s">
        <v>2835</v>
      </c>
      <c r="B387" s="210" t="s">
        <v>2516</v>
      </c>
    </row>
    <row r="388" spans="1:2">
      <c r="A388" s="211" t="s">
        <v>2836</v>
      </c>
      <c r="B388" s="210" t="s">
        <v>2524</v>
      </c>
    </row>
    <row r="389" spans="1:2">
      <c r="A389" s="211" t="s">
        <v>2837</v>
      </c>
      <c r="B389" s="210" t="s">
        <v>2524</v>
      </c>
    </row>
    <row r="390" spans="1:2">
      <c r="A390" s="211" t="s">
        <v>2838</v>
      </c>
      <c r="B390" s="210" t="s">
        <v>2524</v>
      </c>
    </row>
    <row r="391" spans="1:2">
      <c r="A391" s="211" t="s">
        <v>2839</v>
      </c>
      <c r="B391" s="210" t="s">
        <v>2524</v>
      </c>
    </row>
    <row r="392" spans="1:2">
      <c r="A392" s="211" t="s">
        <v>2840</v>
      </c>
      <c r="B392" s="210" t="s">
        <v>2524</v>
      </c>
    </row>
    <row r="393" spans="1:2">
      <c r="A393" s="211" t="s">
        <v>2841</v>
      </c>
      <c r="B393" s="210" t="s">
        <v>2524</v>
      </c>
    </row>
    <row r="394" spans="1:2">
      <c r="A394" s="211" t="s">
        <v>2842</v>
      </c>
      <c r="B394" s="210" t="s">
        <v>2524</v>
      </c>
    </row>
    <row r="395" spans="1:2">
      <c r="A395" s="211" t="s">
        <v>2843</v>
      </c>
      <c r="B395" s="210" t="s">
        <v>2533</v>
      </c>
    </row>
    <row r="396" spans="1:2">
      <c r="A396" s="211" t="s">
        <v>2844</v>
      </c>
      <c r="B396" s="210" t="s">
        <v>2533</v>
      </c>
    </row>
    <row r="397" spans="1:2">
      <c r="A397" s="211" t="s">
        <v>2845</v>
      </c>
      <c r="B397" s="210" t="s">
        <v>2533</v>
      </c>
    </row>
    <row r="398" spans="1:2">
      <c r="A398" s="211" t="s">
        <v>2846</v>
      </c>
      <c r="B398" s="210" t="s">
        <v>2533</v>
      </c>
    </row>
    <row r="399" spans="1:2">
      <c r="A399" s="211" t="s">
        <v>2847</v>
      </c>
      <c r="B399" s="210" t="s">
        <v>2533</v>
      </c>
    </row>
    <row r="400" spans="1:2">
      <c r="A400" s="211" t="s">
        <v>2848</v>
      </c>
      <c r="B400" s="210" t="s">
        <v>2533</v>
      </c>
    </row>
    <row r="401" spans="1:2">
      <c r="A401" s="211" t="s">
        <v>2849</v>
      </c>
      <c r="B401" s="210" t="s">
        <v>2533</v>
      </c>
    </row>
    <row r="402" spans="1:2">
      <c r="A402" s="211" t="s">
        <v>2850</v>
      </c>
      <c r="B402" s="210" t="s">
        <v>2851</v>
      </c>
    </row>
    <row r="403" spans="1:2">
      <c r="A403" s="211" t="s">
        <v>2852</v>
      </c>
      <c r="B403" s="210" t="s">
        <v>2851</v>
      </c>
    </row>
    <row r="404" spans="1:2">
      <c r="A404" s="211" t="s">
        <v>2853</v>
      </c>
      <c r="B404" s="210" t="s">
        <v>2851</v>
      </c>
    </row>
    <row r="405" spans="1:2">
      <c r="A405" s="211" t="s">
        <v>2854</v>
      </c>
      <c r="B405" s="210" t="s">
        <v>2851</v>
      </c>
    </row>
    <row r="406" spans="1:2">
      <c r="A406" s="211" t="s">
        <v>2855</v>
      </c>
      <c r="B406" s="210" t="s">
        <v>2851</v>
      </c>
    </row>
    <row r="407" spans="1:2">
      <c r="A407" s="211" t="s">
        <v>2856</v>
      </c>
      <c r="B407" s="210" t="s">
        <v>2851</v>
      </c>
    </row>
    <row r="408" spans="1:2">
      <c r="A408" s="211" t="s">
        <v>2857</v>
      </c>
      <c r="B408" s="210" t="s">
        <v>2851</v>
      </c>
    </row>
    <row r="409" spans="1:2">
      <c r="A409" s="211" t="s">
        <v>2858</v>
      </c>
      <c r="B409" s="210" t="s">
        <v>2550</v>
      </c>
    </row>
    <row r="410" spans="1:2">
      <c r="A410" s="211" t="s">
        <v>2859</v>
      </c>
      <c r="B410" s="210" t="s">
        <v>2550</v>
      </c>
    </row>
    <row r="411" spans="1:2">
      <c r="A411" s="211" t="s">
        <v>2860</v>
      </c>
      <c r="B411" s="210" t="s">
        <v>2550</v>
      </c>
    </row>
    <row r="412" spans="1:2">
      <c r="A412" s="211" t="s">
        <v>2861</v>
      </c>
      <c r="B412" s="210" t="s">
        <v>2550</v>
      </c>
    </row>
    <row r="413" spans="1:2">
      <c r="A413" s="211" t="s">
        <v>2862</v>
      </c>
      <c r="B413" s="210" t="s">
        <v>2550</v>
      </c>
    </row>
    <row r="414" spans="1:2">
      <c r="A414" s="211" t="s">
        <v>2863</v>
      </c>
      <c r="B414" s="210" t="s">
        <v>2550</v>
      </c>
    </row>
    <row r="415" spans="1:2">
      <c r="A415" s="211" t="s">
        <v>2864</v>
      </c>
      <c r="B415" s="210" t="s">
        <v>2550</v>
      </c>
    </row>
    <row r="416" spans="1:2">
      <c r="A416" s="211" t="s">
        <v>2865</v>
      </c>
      <c r="B416" s="210" t="s">
        <v>2558</v>
      </c>
    </row>
    <row r="417" spans="1:2">
      <c r="A417" s="211" t="s">
        <v>2866</v>
      </c>
      <c r="B417" s="210" t="s">
        <v>2558</v>
      </c>
    </row>
    <row r="418" spans="1:2">
      <c r="A418" s="211" t="s">
        <v>2867</v>
      </c>
      <c r="B418" s="210" t="s">
        <v>2558</v>
      </c>
    </row>
    <row r="419" spans="1:2">
      <c r="A419" s="211" t="s">
        <v>2868</v>
      </c>
      <c r="B419" s="210" t="s">
        <v>2558</v>
      </c>
    </row>
    <row r="420" spans="1:2">
      <c r="A420" s="211" t="s">
        <v>2869</v>
      </c>
      <c r="B420" s="210" t="s">
        <v>2567</v>
      </c>
    </row>
    <row r="421" spans="1:2">
      <c r="A421" s="211" t="s">
        <v>2870</v>
      </c>
      <c r="B421" s="210" t="s">
        <v>2567</v>
      </c>
    </row>
    <row r="422" spans="1:2">
      <c r="A422" s="211" t="s">
        <v>2871</v>
      </c>
      <c r="B422" s="210" t="s">
        <v>2567</v>
      </c>
    </row>
    <row r="423" spans="1:2">
      <c r="A423" s="211" t="s">
        <v>2872</v>
      </c>
      <c r="B423" s="210" t="s">
        <v>2567</v>
      </c>
    </row>
    <row r="424" spans="1:2">
      <c r="A424" s="211" t="s">
        <v>2873</v>
      </c>
      <c r="B424" s="210" t="s">
        <v>2567</v>
      </c>
    </row>
    <row r="425" spans="1:2">
      <c r="A425" s="211" t="s">
        <v>2874</v>
      </c>
      <c r="B425" s="210" t="s">
        <v>2574</v>
      </c>
    </row>
    <row r="426" spans="1:2">
      <c r="A426" s="211" t="s">
        <v>2875</v>
      </c>
      <c r="B426" s="210" t="s">
        <v>2574</v>
      </c>
    </row>
    <row r="427" spans="1:2">
      <c r="A427" s="211" t="s">
        <v>2876</v>
      </c>
      <c r="B427" s="210" t="s">
        <v>2574</v>
      </c>
    </row>
    <row r="428" spans="1:2">
      <c r="A428" s="211" t="s">
        <v>2877</v>
      </c>
      <c r="B428" s="210" t="s">
        <v>2574</v>
      </c>
    </row>
    <row r="429" spans="1:2">
      <c r="A429" s="211" t="s">
        <v>2878</v>
      </c>
      <c r="B429" s="210" t="s">
        <v>2574</v>
      </c>
    </row>
    <row r="430" spans="1:2">
      <c r="A430" s="211" t="s">
        <v>2879</v>
      </c>
      <c r="B430" s="210" t="s">
        <v>2581</v>
      </c>
    </row>
    <row r="431" spans="1:2">
      <c r="A431" s="211" t="s">
        <v>2880</v>
      </c>
      <c r="B431" s="210" t="s">
        <v>2581</v>
      </c>
    </row>
    <row r="432" spans="1:2">
      <c r="A432" s="211" t="s">
        <v>2881</v>
      </c>
      <c r="B432" s="210" t="s">
        <v>2581</v>
      </c>
    </row>
    <row r="433" spans="1:2">
      <c r="A433" s="211" t="s">
        <v>2882</v>
      </c>
      <c r="B433" s="210" t="s">
        <v>2581</v>
      </c>
    </row>
    <row r="434" spans="1:2">
      <c r="A434" s="211" t="s">
        <v>2883</v>
      </c>
      <c r="B434" s="210" t="s">
        <v>2581</v>
      </c>
    </row>
    <row r="435" spans="1:2">
      <c r="A435" s="211" t="s">
        <v>2884</v>
      </c>
      <c r="B435" s="210" t="s">
        <v>2581</v>
      </c>
    </row>
    <row r="436" spans="1:2">
      <c r="A436" s="211" t="s">
        <v>2885</v>
      </c>
      <c r="B436" s="210" t="s">
        <v>2581</v>
      </c>
    </row>
    <row r="437" spans="1:2">
      <c r="A437" s="211" t="s">
        <v>2886</v>
      </c>
      <c r="B437" s="210" t="s">
        <v>2590</v>
      </c>
    </row>
    <row r="438" spans="1:2">
      <c r="A438" s="211" t="s">
        <v>2887</v>
      </c>
      <c r="B438" s="210" t="s">
        <v>2590</v>
      </c>
    </row>
    <row r="439" spans="1:2">
      <c r="A439" s="211" t="s">
        <v>2888</v>
      </c>
      <c r="B439" s="210" t="s">
        <v>2590</v>
      </c>
    </row>
    <row r="440" spans="1:2">
      <c r="A440" s="211" t="s">
        <v>2889</v>
      </c>
      <c r="B440" s="210" t="s">
        <v>2590</v>
      </c>
    </row>
    <row r="441" spans="1:2">
      <c r="A441" s="211" t="s">
        <v>2890</v>
      </c>
      <c r="B441" s="210" t="s">
        <v>2590</v>
      </c>
    </row>
    <row r="442" spans="1:2">
      <c r="A442" s="211" t="s">
        <v>2891</v>
      </c>
      <c r="B442" s="210" t="s">
        <v>2606</v>
      </c>
    </row>
    <row r="443" spans="1:2">
      <c r="A443" s="211" t="s">
        <v>2892</v>
      </c>
      <c r="B443" s="210" t="s">
        <v>2606</v>
      </c>
    </row>
    <row r="444" spans="1:2">
      <c r="A444" s="211" t="s">
        <v>2893</v>
      </c>
      <c r="B444" s="210" t="s">
        <v>2606</v>
      </c>
    </row>
    <row r="445" spans="1:2">
      <c r="A445" s="211" t="s">
        <v>2894</v>
      </c>
      <c r="B445" s="210" t="s">
        <v>2606</v>
      </c>
    </row>
    <row r="446" spans="1:2">
      <c r="A446" s="211" t="s">
        <v>2895</v>
      </c>
      <c r="B446" s="210" t="s">
        <v>2609</v>
      </c>
    </row>
    <row r="447" spans="1:2">
      <c r="A447" s="211" t="s">
        <v>2896</v>
      </c>
      <c r="B447" s="210" t="s">
        <v>2611</v>
      </c>
    </row>
    <row r="448" spans="1:2">
      <c r="A448" s="211" t="s">
        <v>2897</v>
      </c>
      <c r="B448" s="210" t="s">
        <v>2611</v>
      </c>
    </row>
    <row r="449" spans="1:2">
      <c r="A449" s="211" t="s">
        <v>2898</v>
      </c>
      <c r="B449" s="210" t="s">
        <v>2611</v>
      </c>
    </row>
    <row r="450" spans="1:2">
      <c r="A450" s="211" t="s">
        <v>2899</v>
      </c>
      <c r="B450" s="210" t="s">
        <v>2611</v>
      </c>
    </row>
    <row r="451" spans="1:2">
      <c r="A451" s="211" t="s">
        <v>2900</v>
      </c>
      <c r="B451" s="210" t="s">
        <v>2611</v>
      </c>
    </row>
    <row r="452" spans="1:2">
      <c r="A452" s="211" t="s">
        <v>2901</v>
      </c>
      <c r="B452" s="210" t="s">
        <v>2611</v>
      </c>
    </row>
    <row r="453" spans="1:2">
      <c r="A453" s="211" t="s">
        <v>2902</v>
      </c>
      <c r="B453" s="210" t="s">
        <v>2611</v>
      </c>
    </row>
    <row r="454" spans="1:2">
      <c r="A454" s="211" t="s">
        <v>2903</v>
      </c>
      <c r="B454" s="210" t="s">
        <v>2620</v>
      </c>
    </row>
    <row r="455" spans="1:2">
      <c r="A455" s="211" t="s">
        <v>2904</v>
      </c>
      <c r="B455" s="210" t="s">
        <v>2620</v>
      </c>
    </row>
    <row r="456" spans="1:2">
      <c r="A456" s="211" t="s">
        <v>2905</v>
      </c>
      <c r="B456" s="210" t="s">
        <v>2620</v>
      </c>
    </row>
    <row r="457" spans="1:2">
      <c r="A457" s="211" t="s">
        <v>2906</v>
      </c>
      <c r="B457" s="210" t="s">
        <v>2620</v>
      </c>
    </row>
    <row r="458" spans="1:2">
      <c r="A458" s="211" t="s">
        <v>2907</v>
      </c>
      <c r="B458" s="210" t="s">
        <v>2620</v>
      </c>
    </row>
    <row r="459" spans="1:2">
      <c r="A459" s="211" t="s">
        <v>2908</v>
      </c>
      <c r="B459" s="210" t="s">
        <v>2620</v>
      </c>
    </row>
    <row r="460" spans="1:2">
      <c r="A460" s="211" t="s">
        <v>2909</v>
      </c>
      <c r="B460" s="210" t="s">
        <v>2620</v>
      </c>
    </row>
    <row r="461" spans="1:2">
      <c r="A461" s="211" t="s">
        <v>2910</v>
      </c>
      <c r="B461" s="210" t="s">
        <v>2629</v>
      </c>
    </row>
    <row r="462" spans="1:2">
      <c r="A462" s="211" t="s">
        <v>2911</v>
      </c>
      <c r="B462" s="210" t="s">
        <v>2631</v>
      </c>
    </row>
    <row r="463" spans="1:2">
      <c r="A463" s="211" t="s">
        <v>2912</v>
      </c>
      <c r="B463" s="210" t="s">
        <v>2633</v>
      </c>
    </row>
    <row r="464" spans="1:2">
      <c r="A464" s="211" t="s">
        <v>2913</v>
      </c>
      <c r="B464" s="210" t="s">
        <v>2635</v>
      </c>
    </row>
    <row r="465" spans="1:2">
      <c r="A465" s="211" t="s">
        <v>2914</v>
      </c>
      <c r="B465" s="210" t="s">
        <v>2637</v>
      </c>
    </row>
    <row r="466" spans="1:2">
      <c r="A466" s="211" t="s">
        <v>2915</v>
      </c>
      <c r="B466" s="210" t="s">
        <v>2639</v>
      </c>
    </row>
    <row r="467" spans="1:2">
      <c r="A467" s="211" t="s">
        <v>2916</v>
      </c>
      <c r="B467" s="210" t="s">
        <v>2641</v>
      </c>
    </row>
    <row r="468" spans="1:2">
      <c r="A468" s="211" t="s">
        <v>2917</v>
      </c>
      <c r="B468" s="210" t="s">
        <v>2611</v>
      </c>
    </row>
    <row r="469" spans="1:2">
      <c r="A469" s="211" t="s">
        <v>2918</v>
      </c>
      <c r="B469" s="210" t="s">
        <v>2611</v>
      </c>
    </row>
    <row r="470" spans="1:2">
      <c r="A470" s="211" t="s">
        <v>2919</v>
      </c>
      <c r="B470" s="210" t="s">
        <v>2611</v>
      </c>
    </row>
    <row r="471" spans="1:2">
      <c r="A471" s="211" t="s">
        <v>2920</v>
      </c>
      <c r="B471" s="210" t="s">
        <v>2611</v>
      </c>
    </row>
    <row r="472" spans="1:2">
      <c r="A472" s="211" t="s">
        <v>2921</v>
      </c>
      <c r="B472" s="210" t="s">
        <v>2611</v>
      </c>
    </row>
    <row r="473" spans="1:2">
      <c r="A473" s="211" t="s">
        <v>2922</v>
      </c>
      <c r="B473" s="210" t="s">
        <v>2611</v>
      </c>
    </row>
    <row r="474" spans="1:2">
      <c r="A474" s="211" t="s">
        <v>2923</v>
      </c>
      <c r="B474" s="210" t="s">
        <v>2611</v>
      </c>
    </row>
    <row r="475" spans="1:2">
      <c r="A475" s="211" t="s">
        <v>2924</v>
      </c>
      <c r="B475" s="210" t="s">
        <v>2654</v>
      </c>
    </row>
    <row r="476" spans="1:2">
      <c r="A476" s="211" t="s">
        <v>2925</v>
      </c>
      <c r="B476" s="210" t="s">
        <v>2656</v>
      </c>
    </row>
    <row r="477" spans="1:2">
      <c r="A477" s="211" t="s">
        <v>2926</v>
      </c>
      <c r="B477" s="210" t="s">
        <v>2656</v>
      </c>
    </row>
    <row r="478" spans="1:2">
      <c r="A478" s="211" t="s">
        <v>2927</v>
      </c>
      <c r="B478" s="210" t="s">
        <v>2656</v>
      </c>
    </row>
    <row r="479" spans="1:2">
      <c r="A479" s="211" t="s">
        <v>2928</v>
      </c>
      <c r="B479" s="210" t="s">
        <v>2656</v>
      </c>
    </row>
    <row r="480" spans="1:2">
      <c r="A480" s="211" t="s">
        <v>2929</v>
      </c>
      <c r="B480" s="210" t="s">
        <v>2656</v>
      </c>
    </row>
    <row r="481" spans="1:2">
      <c r="A481" s="211" t="s">
        <v>2930</v>
      </c>
      <c r="B481" s="210" t="s">
        <v>2656</v>
      </c>
    </row>
    <row r="482" spans="1:2">
      <c r="A482" s="211" t="s">
        <v>2931</v>
      </c>
      <c r="B482" s="210" t="s">
        <v>2656</v>
      </c>
    </row>
    <row r="483" spans="1:2">
      <c r="A483" s="211" t="s">
        <v>2932</v>
      </c>
      <c r="B483" s="210" t="s">
        <v>2669</v>
      </c>
    </row>
    <row r="484" spans="1:2">
      <c r="A484" s="211" t="s">
        <v>2933</v>
      </c>
      <c r="B484" s="210" t="s">
        <v>2669</v>
      </c>
    </row>
    <row r="485" spans="1:2">
      <c r="A485" s="211" t="s">
        <v>2934</v>
      </c>
      <c r="B485" s="210" t="s">
        <v>2669</v>
      </c>
    </row>
    <row r="486" spans="1:2">
      <c r="A486" s="211" t="s">
        <v>2935</v>
      </c>
      <c r="B486" s="210" t="s">
        <v>2669</v>
      </c>
    </row>
    <row r="487" spans="1:2">
      <c r="A487" s="211" t="s">
        <v>2936</v>
      </c>
      <c r="B487" s="210" t="s">
        <v>2676</v>
      </c>
    </row>
    <row r="488" spans="1:2">
      <c r="A488" s="211" t="s">
        <v>2937</v>
      </c>
      <c r="B488" s="210" t="s">
        <v>2669</v>
      </c>
    </row>
    <row r="489" spans="1:2">
      <c r="A489" s="211" t="s">
        <v>2938</v>
      </c>
      <c r="B489" s="210" t="s">
        <v>2669</v>
      </c>
    </row>
    <row r="490" spans="1:2">
      <c r="A490" s="211" t="s">
        <v>2939</v>
      </c>
      <c r="B490" s="210" t="s">
        <v>2679</v>
      </c>
    </row>
    <row r="491" spans="1:2">
      <c r="A491" s="211" t="s">
        <v>2940</v>
      </c>
      <c r="B491" s="210" t="s">
        <v>2679</v>
      </c>
    </row>
    <row r="492" spans="1:2">
      <c r="A492" s="211" t="s">
        <v>2941</v>
      </c>
      <c r="B492" s="210" t="s">
        <v>2682</v>
      </c>
    </row>
    <row r="493" spans="1:2">
      <c r="A493" s="211" t="s">
        <v>2942</v>
      </c>
      <c r="B493" s="210" t="s">
        <v>2682</v>
      </c>
    </row>
    <row r="494" spans="1:2">
      <c r="A494" s="211" t="s">
        <v>2943</v>
      </c>
      <c r="B494" s="210" t="s">
        <v>2682</v>
      </c>
    </row>
    <row r="495" spans="1:2">
      <c r="A495" s="211" t="s">
        <v>2944</v>
      </c>
      <c r="B495" s="210" t="s">
        <v>2682</v>
      </c>
    </row>
    <row r="496" spans="1:2">
      <c r="A496" s="211" t="s">
        <v>2945</v>
      </c>
      <c r="B496" s="210" t="s">
        <v>2682</v>
      </c>
    </row>
    <row r="497" spans="1:2">
      <c r="A497" s="211" t="s">
        <v>2946</v>
      </c>
      <c r="B497" s="210" t="s">
        <v>2682</v>
      </c>
    </row>
    <row r="498" spans="1:2">
      <c r="A498" s="211" t="s">
        <v>2947</v>
      </c>
      <c r="B498" s="210" t="s">
        <v>2682</v>
      </c>
    </row>
    <row r="499" spans="1:2">
      <c r="A499" s="211" t="s">
        <v>2948</v>
      </c>
      <c r="B499" s="210" t="s">
        <v>2691</v>
      </c>
    </row>
    <row r="500" spans="1:2">
      <c r="A500" s="211" t="s">
        <v>2949</v>
      </c>
      <c r="B500" s="210" t="s">
        <v>2691</v>
      </c>
    </row>
    <row r="501" spans="1:2">
      <c r="A501" s="211" t="s">
        <v>2950</v>
      </c>
      <c r="B501" s="210" t="s">
        <v>2691</v>
      </c>
    </row>
    <row r="502" spans="1:2">
      <c r="A502" s="211" t="s">
        <v>2951</v>
      </c>
      <c r="B502" s="210" t="s">
        <v>2691</v>
      </c>
    </row>
    <row r="503" spans="1:2">
      <c r="A503" s="211" t="s">
        <v>2952</v>
      </c>
      <c r="B503" s="210" t="s">
        <v>2691</v>
      </c>
    </row>
    <row r="504" spans="1:2">
      <c r="A504" s="211" t="s">
        <v>2953</v>
      </c>
      <c r="B504" s="210" t="s">
        <v>2691</v>
      </c>
    </row>
    <row r="505" spans="1:2">
      <c r="A505" s="211" t="s">
        <v>2954</v>
      </c>
      <c r="B505" s="210" t="s">
        <v>2682</v>
      </c>
    </row>
    <row r="506" spans="1:2">
      <c r="A506" s="211" t="s">
        <v>2955</v>
      </c>
      <c r="B506" s="210" t="s">
        <v>2395</v>
      </c>
    </row>
    <row r="507" spans="1:2">
      <c r="A507" s="211" t="s">
        <v>2956</v>
      </c>
      <c r="B507" s="210" t="s">
        <v>2395</v>
      </c>
    </row>
    <row r="508" spans="1:2">
      <c r="A508" s="211" t="s">
        <v>2957</v>
      </c>
      <c r="B508" s="210" t="s">
        <v>2395</v>
      </c>
    </row>
    <row r="509" spans="1:2">
      <c r="A509" s="211" t="s">
        <v>2958</v>
      </c>
      <c r="B509" s="210" t="s">
        <v>2395</v>
      </c>
    </row>
    <row r="510" spans="1:2">
      <c r="A510" s="211" t="s">
        <v>2959</v>
      </c>
      <c r="B510" s="210" t="s">
        <v>2395</v>
      </c>
    </row>
    <row r="511" spans="1:2">
      <c r="A511" s="211" t="s">
        <v>2960</v>
      </c>
      <c r="B511" s="210" t="s">
        <v>2395</v>
      </c>
    </row>
    <row r="512" spans="1:2">
      <c r="A512" s="211" t="s">
        <v>2961</v>
      </c>
      <c r="B512" s="210" t="s">
        <v>2395</v>
      </c>
    </row>
    <row r="513" spans="1:2">
      <c r="A513" s="211" t="s">
        <v>2962</v>
      </c>
      <c r="B513" s="210" t="s">
        <v>2404</v>
      </c>
    </row>
    <row r="514" spans="1:2">
      <c r="A514" s="211" t="s">
        <v>2963</v>
      </c>
      <c r="B514" s="210" t="s">
        <v>2404</v>
      </c>
    </row>
    <row r="515" spans="1:2">
      <c r="A515" s="211" t="s">
        <v>2964</v>
      </c>
      <c r="B515" s="210" t="s">
        <v>2404</v>
      </c>
    </row>
    <row r="516" spans="1:2">
      <c r="A516" s="211" t="s">
        <v>2965</v>
      </c>
      <c r="B516" s="210" t="s">
        <v>2404</v>
      </c>
    </row>
    <row r="517" spans="1:2">
      <c r="A517" s="211" t="s">
        <v>2966</v>
      </c>
      <c r="B517" s="210" t="s">
        <v>2404</v>
      </c>
    </row>
    <row r="518" spans="1:2">
      <c r="A518" s="211" t="s">
        <v>2967</v>
      </c>
      <c r="B518" s="210" t="s">
        <v>2404</v>
      </c>
    </row>
    <row r="519" spans="1:2">
      <c r="A519" s="211" t="s">
        <v>2968</v>
      </c>
      <c r="B519" s="210" t="s">
        <v>2404</v>
      </c>
    </row>
    <row r="520" spans="1:2">
      <c r="A520" s="211" t="s">
        <v>2969</v>
      </c>
      <c r="B520" s="210" t="s">
        <v>2413</v>
      </c>
    </row>
    <row r="521" spans="1:2">
      <c r="A521" s="211" t="s">
        <v>2970</v>
      </c>
      <c r="B521" s="210" t="s">
        <v>2413</v>
      </c>
    </row>
    <row r="522" spans="1:2">
      <c r="A522" s="211" t="s">
        <v>2971</v>
      </c>
      <c r="B522" s="210" t="s">
        <v>2413</v>
      </c>
    </row>
    <row r="523" spans="1:2">
      <c r="A523" s="211" t="s">
        <v>2972</v>
      </c>
      <c r="B523" s="210" t="s">
        <v>2413</v>
      </c>
    </row>
    <row r="524" spans="1:2">
      <c r="A524" s="211" t="s">
        <v>2973</v>
      </c>
      <c r="B524" s="210" t="s">
        <v>2413</v>
      </c>
    </row>
    <row r="525" spans="1:2">
      <c r="A525" s="211" t="s">
        <v>2974</v>
      </c>
      <c r="B525" s="210" t="s">
        <v>2413</v>
      </c>
    </row>
    <row r="526" spans="1:2">
      <c r="A526" s="211" t="s">
        <v>2975</v>
      </c>
      <c r="B526" s="210" t="s">
        <v>2413</v>
      </c>
    </row>
    <row r="527" spans="1:2">
      <c r="A527" s="211" t="s">
        <v>2976</v>
      </c>
      <c r="B527" s="210" t="s">
        <v>2421</v>
      </c>
    </row>
    <row r="528" spans="1:2">
      <c r="A528" s="211" t="s">
        <v>2977</v>
      </c>
      <c r="B528" s="210" t="s">
        <v>2421</v>
      </c>
    </row>
    <row r="529" spans="1:2">
      <c r="A529" s="211" t="s">
        <v>2978</v>
      </c>
      <c r="B529" s="210" t="s">
        <v>2421</v>
      </c>
    </row>
    <row r="530" spans="1:2">
      <c r="A530" s="211" t="s">
        <v>2979</v>
      </c>
      <c r="B530" s="210" t="s">
        <v>2421</v>
      </c>
    </row>
    <row r="531" spans="1:2">
      <c r="A531" s="211" t="s">
        <v>2980</v>
      </c>
      <c r="B531" s="210" t="s">
        <v>2421</v>
      </c>
    </row>
    <row r="532" spans="1:2">
      <c r="A532" s="211" t="s">
        <v>2981</v>
      </c>
      <c r="B532" s="210" t="s">
        <v>2421</v>
      </c>
    </row>
    <row r="533" spans="1:2">
      <c r="A533" s="211" t="s">
        <v>2982</v>
      </c>
      <c r="B533" s="210" t="s">
        <v>2421</v>
      </c>
    </row>
    <row r="534" spans="1:2">
      <c r="A534" s="211" t="s">
        <v>2983</v>
      </c>
      <c r="B534" s="210" t="s">
        <v>2984</v>
      </c>
    </row>
    <row r="535" spans="1:2">
      <c r="A535" s="211" t="s">
        <v>2985</v>
      </c>
      <c r="B535" s="210" t="s">
        <v>2984</v>
      </c>
    </row>
    <row r="536" spans="1:2">
      <c r="A536" s="211" t="s">
        <v>2986</v>
      </c>
      <c r="B536" s="210" t="s">
        <v>2984</v>
      </c>
    </row>
    <row r="537" spans="1:2">
      <c r="A537" s="211" t="s">
        <v>2987</v>
      </c>
      <c r="B537" s="210" t="s">
        <v>2984</v>
      </c>
    </row>
    <row r="538" spans="1:2">
      <c r="A538" s="211" t="s">
        <v>2988</v>
      </c>
      <c r="B538" s="210" t="s">
        <v>2984</v>
      </c>
    </row>
    <row r="539" spans="1:2">
      <c r="A539" s="211" t="s">
        <v>2989</v>
      </c>
      <c r="B539" s="210" t="s">
        <v>2984</v>
      </c>
    </row>
    <row r="540" spans="1:2">
      <c r="A540" s="211" t="s">
        <v>2990</v>
      </c>
      <c r="B540" s="210" t="s">
        <v>2984</v>
      </c>
    </row>
    <row r="541" spans="1:2">
      <c r="A541" s="211" t="s">
        <v>2991</v>
      </c>
      <c r="B541" s="210" t="s">
        <v>2437</v>
      </c>
    </row>
    <row r="542" spans="1:2">
      <c r="A542" s="211" t="s">
        <v>2992</v>
      </c>
      <c r="B542" s="210" t="s">
        <v>2437</v>
      </c>
    </row>
    <row r="543" spans="1:2">
      <c r="A543" s="211" t="s">
        <v>2993</v>
      </c>
      <c r="B543" s="210" t="s">
        <v>2437</v>
      </c>
    </row>
    <row r="544" spans="1:2">
      <c r="A544" s="211" t="s">
        <v>2994</v>
      </c>
      <c r="B544" s="210" t="s">
        <v>2437</v>
      </c>
    </row>
    <row r="545" spans="1:2">
      <c r="A545" s="211" t="s">
        <v>2995</v>
      </c>
      <c r="B545" s="210" t="s">
        <v>2437</v>
      </c>
    </row>
    <row r="546" spans="1:2">
      <c r="A546" s="211" t="s">
        <v>2996</v>
      </c>
      <c r="B546" s="210" t="s">
        <v>2443</v>
      </c>
    </row>
    <row r="547" spans="1:2">
      <c r="A547" s="211" t="s">
        <v>2997</v>
      </c>
      <c r="B547" s="210" t="s">
        <v>2443</v>
      </c>
    </row>
    <row r="548" spans="1:2">
      <c r="A548" s="211" t="s">
        <v>2998</v>
      </c>
      <c r="B548" s="210" t="s">
        <v>2443</v>
      </c>
    </row>
    <row r="549" spans="1:2">
      <c r="A549" s="211" t="s">
        <v>2999</v>
      </c>
      <c r="B549" s="210" t="s">
        <v>2443</v>
      </c>
    </row>
    <row r="550" spans="1:2">
      <c r="A550" s="211" t="s">
        <v>3000</v>
      </c>
      <c r="B550" s="210" t="s">
        <v>2443</v>
      </c>
    </row>
    <row r="551" spans="1:2">
      <c r="A551" s="211" t="s">
        <v>3001</v>
      </c>
      <c r="B551" s="210" t="s">
        <v>2443</v>
      </c>
    </row>
    <row r="552" spans="1:2">
      <c r="A552" s="211" t="s">
        <v>3002</v>
      </c>
      <c r="B552" s="210" t="s">
        <v>2443</v>
      </c>
    </row>
    <row r="553" spans="1:2">
      <c r="A553" s="211" t="s">
        <v>3003</v>
      </c>
      <c r="B553" s="210" t="s">
        <v>2452</v>
      </c>
    </row>
    <row r="554" spans="1:2">
      <c r="A554" s="211" t="s">
        <v>3004</v>
      </c>
      <c r="B554" s="210" t="s">
        <v>2452</v>
      </c>
    </row>
    <row r="555" spans="1:2">
      <c r="A555" s="211" t="s">
        <v>3005</v>
      </c>
      <c r="B555" s="210" t="s">
        <v>2452</v>
      </c>
    </row>
    <row r="556" spans="1:2">
      <c r="A556" s="211" t="s">
        <v>3006</v>
      </c>
      <c r="B556" s="210" t="s">
        <v>2452</v>
      </c>
    </row>
    <row r="557" spans="1:2">
      <c r="A557" s="211" t="s">
        <v>3007</v>
      </c>
      <c r="B557" s="210" t="s">
        <v>2452</v>
      </c>
    </row>
    <row r="558" spans="1:2">
      <c r="A558" s="211" t="s">
        <v>3008</v>
      </c>
      <c r="B558" s="210" t="s">
        <v>2459</v>
      </c>
    </row>
    <row r="559" spans="1:2">
      <c r="A559" s="211" t="s">
        <v>3009</v>
      </c>
      <c r="B559" s="210" t="s">
        <v>2459</v>
      </c>
    </row>
    <row r="560" spans="1:2">
      <c r="A560" s="211" t="s">
        <v>3010</v>
      </c>
      <c r="B560" s="210" t="s">
        <v>2459</v>
      </c>
    </row>
    <row r="561" spans="1:2">
      <c r="A561" s="211" t="s">
        <v>3011</v>
      </c>
      <c r="B561" s="210" t="s">
        <v>2459</v>
      </c>
    </row>
    <row r="562" spans="1:2">
      <c r="A562" s="211" t="s">
        <v>3012</v>
      </c>
      <c r="B562" s="210" t="s">
        <v>2459</v>
      </c>
    </row>
    <row r="563" spans="1:2">
      <c r="A563" s="211" t="s">
        <v>3013</v>
      </c>
      <c r="B563" s="210" t="s">
        <v>2459</v>
      </c>
    </row>
    <row r="564" spans="1:2">
      <c r="A564" s="211" t="s">
        <v>3014</v>
      </c>
      <c r="B564" s="210" t="s">
        <v>2459</v>
      </c>
    </row>
    <row r="565" spans="1:2">
      <c r="A565" s="211" t="s">
        <v>3015</v>
      </c>
      <c r="B565" s="210" t="s">
        <v>2468</v>
      </c>
    </row>
    <row r="566" spans="1:2">
      <c r="A566" s="211" t="s">
        <v>3016</v>
      </c>
      <c r="B566" s="210" t="s">
        <v>2468</v>
      </c>
    </row>
    <row r="567" spans="1:2">
      <c r="A567" s="211" t="s">
        <v>3017</v>
      </c>
      <c r="B567" s="210" t="s">
        <v>2468</v>
      </c>
    </row>
    <row r="568" spans="1:2">
      <c r="A568" s="211" t="s">
        <v>3018</v>
      </c>
      <c r="B568" s="210" t="s">
        <v>2468</v>
      </c>
    </row>
    <row r="569" spans="1:2">
      <c r="A569" s="211" t="s">
        <v>3019</v>
      </c>
      <c r="B569" s="210" t="s">
        <v>2468</v>
      </c>
    </row>
    <row r="570" spans="1:2">
      <c r="A570" s="211" t="s">
        <v>3020</v>
      </c>
      <c r="B570" s="210" t="s">
        <v>2468</v>
      </c>
    </row>
    <row r="571" spans="1:2">
      <c r="A571" s="211" t="s">
        <v>3021</v>
      </c>
      <c r="B571" s="210" t="s">
        <v>2476</v>
      </c>
    </row>
    <row r="572" spans="1:2">
      <c r="A572" s="211" t="s">
        <v>3022</v>
      </c>
      <c r="B572" s="210" t="s">
        <v>2478</v>
      </c>
    </row>
    <row r="573" spans="1:2">
      <c r="A573" s="211" t="s">
        <v>3023</v>
      </c>
      <c r="B573" s="210" t="s">
        <v>2478</v>
      </c>
    </row>
    <row r="574" spans="1:2">
      <c r="A574" s="211" t="s">
        <v>3024</v>
      </c>
      <c r="B574" s="210" t="s">
        <v>2478</v>
      </c>
    </row>
    <row r="575" spans="1:2">
      <c r="A575" s="211" t="s">
        <v>3025</v>
      </c>
      <c r="B575" s="210" t="s">
        <v>2478</v>
      </c>
    </row>
    <row r="576" spans="1:2">
      <c r="A576" s="211" t="s">
        <v>3026</v>
      </c>
      <c r="B576" s="210" t="s">
        <v>2478</v>
      </c>
    </row>
    <row r="577" spans="1:2">
      <c r="A577" s="211" t="s">
        <v>3027</v>
      </c>
      <c r="B577" s="210" t="s">
        <v>2807</v>
      </c>
    </row>
    <row r="578" spans="1:2">
      <c r="A578" s="211" t="s">
        <v>3028</v>
      </c>
      <c r="B578" s="210" t="s">
        <v>2484</v>
      </c>
    </row>
    <row r="579" spans="1:2">
      <c r="A579" s="211" t="s">
        <v>3029</v>
      </c>
      <c r="B579" s="210" t="s">
        <v>2484</v>
      </c>
    </row>
    <row r="580" spans="1:2">
      <c r="A580" s="211" t="s">
        <v>3030</v>
      </c>
      <c r="B580" s="210" t="s">
        <v>2488</v>
      </c>
    </row>
    <row r="581" spans="1:2">
      <c r="A581" s="211" t="s">
        <v>3031</v>
      </c>
      <c r="B581" s="210" t="s">
        <v>2488</v>
      </c>
    </row>
    <row r="582" spans="1:2">
      <c r="A582" s="211" t="s">
        <v>3032</v>
      </c>
      <c r="B582" s="210" t="s">
        <v>2488</v>
      </c>
    </row>
    <row r="583" spans="1:2">
      <c r="A583" s="211" t="s">
        <v>3033</v>
      </c>
      <c r="B583" s="210" t="s">
        <v>2488</v>
      </c>
    </row>
    <row r="584" spans="1:2">
      <c r="A584" s="211" t="s">
        <v>3034</v>
      </c>
      <c r="B584" s="210" t="s">
        <v>2488</v>
      </c>
    </row>
    <row r="585" spans="1:2">
      <c r="A585" s="211" t="s">
        <v>3035</v>
      </c>
      <c r="B585" s="210" t="s">
        <v>2495</v>
      </c>
    </row>
    <row r="586" spans="1:2">
      <c r="A586" s="211" t="s">
        <v>3036</v>
      </c>
      <c r="B586" s="210" t="s">
        <v>2495</v>
      </c>
    </row>
    <row r="587" spans="1:2">
      <c r="A587" s="211" t="s">
        <v>3037</v>
      </c>
      <c r="B587" s="210" t="s">
        <v>2495</v>
      </c>
    </row>
    <row r="588" spans="1:2">
      <c r="A588" s="211" t="s">
        <v>3038</v>
      </c>
      <c r="B588" s="210" t="s">
        <v>2495</v>
      </c>
    </row>
    <row r="589" spans="1:2">
      <c r="A589" s="211" t="s">
        <v>3039</v>
      </c>
      <c r="B589" s="210" t="s">
        <v>2495</v>
      </c>
    </row>
    <row r="590" spans="1:2">
      <c r="A590" s="211" t="s">
        <v>3040</v>
      </c>
      <c r="B590" s="210" t="s">
        <v>2495</v>
      </c>
    </row>
    <row r="591" spans="1:2">
      <c r="A591" s="211" t="s">
        <v>3041</v>
      </c>
      <c r="B591" s="210" t="s">
        <v>2495</v>
      </c>
    </row>
    <row r="592" spans="1:2">
      <c r="A592" s="211" t="s">
        <v>3042</v>
      </c>
      <c r="B592" s="210" t="s">
        <v>2504</v>
      </c>
    </row>
    <row r="593" spans="1:2">
      <c r="A593" s="211" t="s">
        <v>3043</v>
      </c>
      <c r="B593" s="210" t="s">
        <v>3044</v>
      </c>
    </row>
    <row r="594" spans="1:2">
      <c r="A594" s="211" t="s">
        <v>3045</v>
      </c>
      <c r="B594" s="210" t="s">
        <v>2504</v>
      </c>
    </row>
    <row r="595" spans="1:2">
      <c r="A595" s="211" t="s">
        <v>3046</v>
      </c>
      <c r="B595" s="210" t="s">
        <v>2504</v>
      </c>
    </row>
    <row r="596" spans="1:2">
      <c r="A596" s="211" t="s">
        <v>3047</v>
      </c>
      <c r="B596" s="210" t="s">
        <v>2827</v>
      </c>
    </row>
    <row r="597" spans="1:2">
      <c r="A597" s="211" t="s">
        <v>3048</v>
      </c>
      <c r="B597" s="210" t="s">
        <v>2827</v>
      </c>
    </row>
    <row r="598" spans="1:2">
      <c r="A598" s="211" t="s">
        <v>3049</v>
      </c>
      <c r="B598" s="210" t="s">
        <v>2567</v>
      </c>
    </row>
    <row r="599" spans="1:2">
      <c r="A599" s="211" t="s">
        <v>3050</v>
      </c>
      <c r="B599" s="210" t="s">
        <v>2567</v>
      </c>
    </row>
    <row r="600" spans="1:2">
      <c r="A600" s="211" t="s">
        <v>3051</v>
      </c>
      <c r="B600" s="210" t="s">
        <v>2567</v>
      </c>
    </row>
    <row r="601" spans="1:2">
      <c r="A601" s="211" t="s">
        <v>3052</v>
      </c>
      <c r="B601" s="210" t="s">
        <v>2567</v>
      </c>
    </row>
    <row r="602" spans="1:2">
      <c r="A602" s="211" t="s">
        <v>3053</v>
      </c>
      <c r="B602" s="210" t="s">
        <v>2567</v>
      </c>
    </row>
    <row r="603" spans="1:2">
      <c r="A603" s="211" t="s">
        <v>3054</v>
      </c>
      <c r="B603" s="210" t="s">
        <v>2574</v>
      </c>
    </row>
    <row r="604" spans="1:2">
      <c r="A604" s="211" t="s">
        <v>3055</v>
      </c>
      <c r="B604" s="210" t="s">
        <v>2574</v>
      </c>
    </row>
    <row r="605" spans="1:2">
      <c r="A605" s="211" t="s">
        <v>3056</v>
      </c>
      <c r="B605" s="210" t="s">
        <v>2574</v>
      </c>
    </row>
    <row r="606" spans="1:2">
      <c r="A606" s="211" t="s">
        <v>3057</v>
      </c>
      <c r="B606" s="210" t="s">
        <v>2574</v>
      </c>
    </row>
    <row r="607" spans="1:2">
      <c r="A607" s="211" t="s">
        <v>3058</v>
      </c>
      <c r="B607" s="210" t="s">
        <v>2574</v>
      </c>
    </row>
    <row r="608" spans="1:2">
      <c r="A608" s="211" t="s">
        <v>3059</v>
      </c>
      <c r="B608" s="210" t="s">
        <v>2581</v>
      </c>
    </row>
    <row r="609" spans="1:2">
      <c r="A609" s="211" t="s">
        <v>3060</v>
      </c>
      <c r="B609" s="210" t="s">
        <v>2581</v>
      </c>
    </row>
    <row r="610" spans="1:2">
      <c r="A610" s="211" t="s">
        <v>3061</v>
      </c>
      <c r="B610" s="210" t="s">
        <v>2581</v>
      </c>
    </row>
    <row r="611" spans="1:2">
      <c r="A611" s="211" t="s">
        <v>3062</v>
      </c>
      <c r="B611" s="210" t="s">
        <v>2581</v>
      </c>
    </row>
    <row r="612" spans="1:2">
      <c r="A612" s="211" t="s">
        <v>3063</v>
      </c>
      <c r="B612" s="210" t="s">
        <v>2581</v>
      </c>
    </row>
    <row r="613" spans="1:2">
      <c r="A613" s="211" t="s">
        <v>3064</v>
      </c>
      <c r="B613" s="210" t="s">
        <v>2581</v>
      </c>
    </row>
    <row r="614" spans="1:2">
      <c r="A614" s="211" t="s">
        <v>3065</v>
      </c>
      <c r="B614" s="210" t="s">
        <v>2581</v>
      </c>
    </row>
    <row r="615" spans="1:2">
      <c r="A615" s="211" t="s">
        <v>3066</v>
      </c>
      <c r="B615" s="210" t="s">
        <v>2590</v>
      </c>
    </row>
    <row r="616" spans="1:2">
      <c r="A616" s="211" t="s">
        <v>3067</v>
      </c>
      <c r="B616" s="210" t="s">
        <v>2590</v>
      </c>
    </row>
    <row r="617" spans="1:2">
      <c r="A617" s="211" t="s">
        <v>3068</v>
      </c>
      <c r="B617" s="210" t="s">
        <v>2590</v>
      </c>
    </row>
    <row r="618" spans="1:2">
      <c r="A618" s="211" t="s">
        <v>3069</v>
      </c>
      <c r="B618" s="210" t="s">
        <v>2590</v>
      </c>
    </row>
    <row r="619" spans="1:2">
      <c r="A619" s="211" t="s">
        <v>3070</v>
      </c>
      <c r="B619" s="210" t="s">
        <v>2590</v>
      </c>
    </row>
    <row r="620" spans="1:2">
      <c r="A620" s="211" t="s">
        <v>3071</v>
      </c>
      <c r="B620" s="210" t="s">
        <v>2590</v>
      </c>
    </row>
    <row r="621" spans="1:2">
      <c r="A621" s="211" t="s">
        <v>3072</v>
      </c>
      <c r="B621" s="210" t="s">
        <v>2606</v>
      </c>
    </row>
    <row r="622" spans="1:2">
      <c r="A622" s="211" t="s">
        <v>3073</v>
      </c>
      <c r="B622" s="210" t="s">
        <v>2606</v>
      </c>
    </row>
    <row r="623" spans="1:2">
      <c r="A623" s="211" t="s">
        <v>3074</v>
      </c>
      <c r="B623" s="210" t="s">
        <v>2606</v>
      </c>
    </row>
    <row r="624" spans="1:2">
      <c r="A624" s="211" t="s">
        <v>3075</v>
      </c>
      <c r="B624" s="210" t="s">
        <v>2606</v>
      </c>
    </row>
    <row r="625" spans="1:2">
      <c r="A625" s="211" t="s">
        <v>3076</v>
      </c>
      <c r="B625" s="210" t="s">
        <v>2609</v>
      </c>
    </row>
    <row r="626" spans="1:2">
      <c r="A626" s="211" t="s">
        <v>3077</v>
      </c>
      <c r="B626" s="210" t="s">
        <v>2611</v>
      </c>
    </row>
    <row r="627" spans="1:2">
      <c r="A627" s="211" t="s">
        <v>3078</v>
      </c>
      <c r="B627" s="210" t="s">
        <v>2611</v>
      </c>
    </row>
    <row r="628" spans="1:2">
      <c r="A628" s="211" t="s">
        <v>3079</v>
      </c>
      <c r="B628" s="210" t="s">
        <v>2611</v>
      </c>
    </row>
    <row r="629" spans="1:2">
      <c r="A629" s="211" t="s">
        <v>3080</v>
      </c>
      <c r="B629" s="210" t="s">
        <v>2611</v>
      </c>
    </row>
    <row r="630" spans="1:2">
      <c r="A630" s="211" t="s">
        <v>3081</v>
      </c>
      <c r="B630" s="210" t="s">
        <v>2611</v>
      </c>
    </row>
    <row r="631" spans="1:2">
      <c r="A631" s="211" t="s">
        <v>3082</v>
      </c>
      <c r="B631" s="210" t="s">
        <v>2611</v>
      </c>
    </row>
    <row r="632" spans="1:2">
      <c r="A632" s="211" t="s">
        <v>3083</v>
      </c>
      <c r="B632" s="210" t="s">
        <v>2611</v>
      </c>
    </row>
    <row r="633" spans="1:2">
      <c r="A633" s="211" t="s">
        <v>3084</v>
      </c>
      <c r="B633" s="210" t="s">
        <v>2620</v>
      </c>
    </row>
    <row r="634" spans="1:2">
      <c r="A634" s="211" t="s">
        <v>3085</v>
      </c>
      <c r="B634" s="210" t="s">
        <v>2620</v>
      </c>
    </row>
    <row r="635" spans="1:2">
      <c r="A635" s="211" t="s">
        <v>3086</v>
      </c>
      <c r="B635" s="210" t="s">
        <v>2620</v>
      </c>
    </row>
    <row r="636" spans="1:2">
      <c r="A636" s="211" t="s">
        <v>3087</v>
      </c>
      <c r="B636" s="210" t="s">
        <v>2620</v>
      </c>
    </row>
    <row r="637" spans="1:2">
      <c r="A637" s="211" t="s">
        <v>3088</v>
      </c>
      <c r="B637" s="210" t="s">
        <v>2620</v>
      </c>
    </row>
    <row r="638" spans="1:2">
      <c r="A638" s="211" t="s">
        <v>3089</v>
      </c>
      <c r="B638" s="210" t="s">
        <v>2620</v>
      </c>
    </row>
    <row r="639" spans="1:2">
      <c r="A639" s="211" t="s">
        <v>3090</v>
      </c>
      <c r="B639" s="210" t="s">
        <v>2620</v>
      </c>
    </row>
    <row r="640" spans="1:2">
      <c r="A640" s="211" t="s">
        <v>3091</v>
      </c>
      <c r="B640" s="210" t="s">
        <v>2629</v>
      </c>
    </row>
    <row r="641" spans="1:2">
      <c r="A641" s="211" t="s">
        <v>3092</v>
      </c>
      <c r="B641" s="210" t="s">
        <v>2631</v>
      </c>
    </row>
    <row r="642" spans="1:2">
      <c r="A642" s="211" t="s">
        <v>3093</v>
      </c>
      <c r="B642" s="210" t="s">
        <v>2682</v>
      </c>
    </row>
    <row r="643" spans="1:2">
      <c r="A643" s="211" t="s">
        <v>3094</v>
      </c>
      <c r="B643" s="210" t="s">
        <v>2629</v>
      </c>
    </row>
    <row r="644" spans="1:2">
      <c r="A644" s="211" t="s">
        <v>3095</v>
      </c>
      <c r="B644" s="210" t="s">
        <v>2631</v>
      </c>
    </row>
    <row r="645" spans="1:2">
      <c r="A645" s="211" t="s">
        <v>3096</v>
      </c>
      <c r="B645" s="210" t="s">
        <v>2633</v>
      </c>
    </row>
    <row r="646" spans="1:2">
      <c r="A646" s="211" t="s">
        <v>3097</v>
      </c>
      <c r="B646" s="210" t="s">
        <v>2635</v>
      </c>
    </row>
    <row r="647" spans="1:2">
      <c r="A647" s="211" t="s">
        <v>3098</v>
      </c>
      <c r="B647" s="210" t="s">
        <v>2645</v>
      </c>
    </row>
    <row r="648" spans="1:2">
      <c r="A648" s="211" t="s">
        <v>3099</v>
      </c>
      <c r="B648" s="210" t="s">
        <v>2645</v>
      </c>
    </row>
    <row r="649" spans="1:2">
      <c r="A649" s="211" t="s">
        <v>3100</v>
      </c>
      <c r="B649" s="210" t="s">
        <v>2645</v>
      </c>
    </row>
    <row r="650" spans="1:2">
      <c r="A650" s="211" t="s">
        <v>3101</v>
      </c>
      <c r="B650" s="210" t="s">
        <v>2645</v>
      </c>
    </row>
    <row r="651" spans="1:2">
      <c r="A651" s="211" t="s">
        <v>3102</v>
      </c>
      <c r="B651" s="210" t="s">
        <v>2645</v>
      </c>
    </row>
    <row r="652" spans="1:2">
      <c r="A652" s="211" t="s">
        <v>3103</v>
      </c>
      <c r="B652" s="210" t="s">
        <v>2645</v>
      </c>
    </row>
    <row r="653" spans="1:2">
      <c r="A653" s="211" t="s">
        <v>3104</v>
      </c>
      <c r="B653" s="210" t="s">
        <v>2645</v>
      </c>
    </row>
    <row r="654" spans="1:2">
      <c r="A654" s="211" t="s">
        <v>3105</v>
      </c>
      <c r="B654" s="210" t="s">
        <v>2654</v>
      </c>
    </row>
    <row r="655" spans="1:2">
      <c r="A655" s="211" t="s">
        <v>3106</v>
      </c>
      <c r="B655" s="210" t="s">
        <v>2656</v>
      </c>
    </row>
    <row r="656" spans="1:2">
      <c r="A656" s="211" t="s">
        <v>3107</v>
      </c>
      <c r="B656" s="210" t="s">
        <v>2656</v>
      </c>
    </row>
    <row r="657" spans="1:2">
      <c r="A657" s="211" t="s">
        <v>3108</v>
      </c>
      <c r="B657" s="210" t="s">
        <v>2656</v>
      </c>
    </row>
    <row r="658" spans="1:2">
      <c r="A658" s="211" t="s">
        <v>3109</v>
      </c>
      <c r="B658" s="210" t="s">
        <v>2656</v>
      </c>
    </row>
    <row r="659" spans="1:2">
      <c r="A659" s="211" t="s">
        <v>3110</v>
      </c>
      <c r="B659" s="210" t="s">
        <v>2656</v>
      </c>
    </row>
    <row r="660" spans="1:2">
      <c r="A660" s="211" t="s">
        <v>3111</v>
      </c>
      <c r="B660" s="210" t="s">
        <v>2656</v>
      </c>
    </row>
    <row r="661" spans="1:2">
      <c r="A661" s="211" t="s">
        <v>3112</v>
      </c>
      <c r="B661" s="210" t="s">
        <v>2656</v>
      </c>
    </row>
    <row r="662" spans="1:2">
      <c r="A662" s="211" t="s">
        <v>3113</v>
      </c>
      <c r="B662" s="210" t="s">
        <v>2669</v>
      </c>
    </row>
    <row r="663" spans="1:2">
      <c r="A663" s="211" t="s">
        <v>3114</v>
      </c>
      <c r="B663" s="210" t="s">
        <v>2669</v>
      </c>
    </row>
    <row r="664" spans="1:2">
      <c r="A664" s="211" t="s">
        <v>3115</v>
      </c>
      <c r="B664" s="210" t="s">
        <v>2669</v>
      </c>
    </row>
    <row r="665" spans="1:2">
      <c r="A665" s="211" t="s">
        <v>3116</v>
      </c>
      <c r="B665" s="210" t="s">
        <v>2669</v>
      </c>
    </row>
    <row r="666" spans="1:2">
      <c r="A666" s="211" t="s">
        <v>3117</v>
      </c>
      <c r="B666" s="210" t="s">
        <v>2676</v>
      </c>
    </row>
    <row r="667" spans="1:2">
      <c r="A667" s="211" t="s">
        <v>3118</v>
      </c>
      <c r="B667" s="210" t="s">
        <v>2669</v>
      </c>
    </row>
    <row r="668" spans="1:2">
      <c r="A668" s="211" t="s">
        <v>3119</v>
      </c>
      <c r="B668" s="210" t="s">
        <v>2669</v>
      </c>
    </row>
    <row r="669" spans="1:2">
      <c r="A669" s="211" t="s">
        <v>3120</v>
      </c>
      <c r="B669" s="210" t="s">
        <v>2679</v>
      </c>
    </row>
    <row r="670" spans="1:2">
      <c r="A670" s="211" t="s">
        <v>3121</v>
      </c>
      <c r="B670" s="210" t="s">
        <v>2679</v>
      </c>
    </row>
    <row r="671" spans="1:2">
      <c r="A671" s="211" t="s">
        <v>3122</v>
      </c>
      <c r="B671" s="210" t="s">
        <v>2682</v>
      </c>
    </row>
    <row r="672" spans="1:2">
      <c r="A672" s="211" t="s">
        <v>3123</v>
      </c>
      <c r="B672" s="210" t="s">
        <v>2682</v>
      </c>
    </row>
    <row r="673" spans="1:2">
      <c r="A673" s="211" t="s">
        <v>3124</v>
      </c>
      <c r="B673" s="210" t="s">
        <v>2682</v>
      </c>
    </row>
    <row r="674" spans="1:2">
      <c r="A674" s="211" t="s">
        <v>3125</v>
      </c>
      <c r="B674" s="210" t="s">
        <v>2682</v>
      </c>
    </row>
    <row r="675" spans="1:2">
      <c r="A675" s="211" t="s">
        <v>3126</v>
      </c>
      <c r="B675" s="210" t="s">
        <v>2682</v>
      </c>
    </row>
    <row r="676" spans="1:2">
      <c r="A676" s="211" t="s">
        <v>3127</v>
      </c>
      <c r="B676" s="210" t="s">
        <v>2682</v>
      </c>
    </row>
    <row r="677" spans="1:2">
      <c r="A677" s="211" t="s">
        <v>3128</v>
      </c>
      <c r="B677" s="210" t="s">
        <v>2682</v>
      </c>
    </row>
    <row r="678" spans="1:2">
      <c r="A678" s="211" t="s">
        <v>3129</v>
      </c>
      <c r="B678" s="210" t="s">
        <v>2691</v>
      </c>
    </row>
    <row r="679" spans="1:2">
      <c r="A679" s="211" t="s">
        <v>3130</v>
      </c>
      <c r="B679" s="210" t="s">
        <v>2691</v>
      </c>
    </row>
    <row r="680" spans="1:2">
      <c r="A680" s="211" t="s">
        <v>3131</v>
      </c>
      <c r="B680" s="210" t="s">
        <v>2691</v>
      </c>
    </row>
    <row r="681" spans="1:2">
      <c r="A681" s="211" t="s">
        <v>3132</v>
      </c>
      <c r="B681" s="210" t="s">
        <v>2691</v>
      </c>
    </row>
    <row r="682" spans="1:2">
      <c r="A682" s="211" t="s">
        <v>3133</v>
      </c>
      <c r="B682" s="210" t="s">
        <v>2691</v>
      </c>
    </row>
    <row r="683" spans="1:2">
      <c r="A683" s="211" t="s">
        <v>3134</v>
      </c>
      <c r="B683" s="210" t="s">
        <v>2691</v>
      </c>
    </row>
    <row r="684" spans="1:2">
      <c r="A684" s="211" t="s">
        <v>3135</v>
      </c>
      <c r="B684" s="210" t="s">
        <v>2691</v>
      </c>
    </row>
    <row r="685" spans="1:2">
      <c r="A685" s="211">
        <v>2100</v>
      </c>
      <c r="B685" s="210" t="s">
        <v>3136</v>
      </c>
    </row>
    <row r="686" spans="1:2">
      <c r="A686" s="211" t="s">
        <v>3137</v>
      </c>
      <c r="B686" s="210" t="s">
        <v>3138</v>
      </c>
    </row>
    <row r="687" spans="1:2">
      <c r="A687" s="211" t="s">
        <v>3139</v>
      </c>
      <c r="B687" s="210" t="s">
        <v>342</v>
      </c>
    </row>
    <row r="688" spans="1:2">
      <c r="A688" s="211" t="s">
        <v>3140</v>
      </c>
      <c r="B688" s="210" t="s">
        <v>3141</v>
      </c>
    </row>
    <row r="689" spans="1:2">
      <c r="A689" s="211" t="s">
        <v>3142</v>
      </c>
      <c r="B689" s="210" t="s">
        <v>3143</v>
      </c>
    </row>
    <row r="690" spans="1:2">
      <c r="A690" s="211" t="s">
        <v>3144</v>
      </c>
      <c r="B690" s="210" t="s">
        <v>3145</v>
      </c>
    </row>
    <row r="691" spans="1:2">
      <c r="A691" s="211" t="s">
        <v>3146</v>
      </c>
      <c r="B691" s="210" t="s">
        <v>3147</v>
      </c>
    </row>
    <row r="692" spans="1:2">
      <c r="A692" s="211" t="s">
        <v>3148</v>
      </c>
      <c r="B692" s="210" t="s">
        <v>3138</v>
      </c>
    </row>
    <row r="693" spans="1:2">
      <c r="A693" s="211" t="s">
        <v>3149</v>
      </c>
      <c r="B693" s="210" t="s">
        <v>342</v>
      </c>
    </row>
    <row r="694" spans="1:2">
      <c r="A694" s="211" t="s">
        <v>3150</v>
      </c>
      <c r="B694" s="210" t="s">
        <v>3141</v>
      </c>
    </row>
    <row r="695" spans="1:2">
      <c r="A695" s="211" t="s">
        <v>3151</v>
      </c>
      <c r="B695" s="210" t="s">
        <v>3143</v>
      </c>
    </row>
    <row r="696" spans="1:2">
      <c r="A696" s="211" t="s">
        <v>3152</v>
      </c>
      <c r="B696" s="210" t="s">
        <v>3153</v>
      </c>
    </row>
    <row r="697" spans="1:2">
      <c r="A697" s="211" t="s">
        <v>3154</v>
      </c>
      <c r="B697" s="210" t="s">
        <v>3145</v>
      </c>
    </row>
    <row r="698" spans="1:2">
      <c r="A698" s="211" t="s">
        <v>3155</v>
      </c>
      <c r="B698" s="210" t="s">
        <v>3147</v>
      </c>
    </row>
    <row r="699" spans="1:2">
      <c r="A699" s="211" t="s">
        <v>3156</v>
      </c>
      <c r="B699" s="210" t="s">
        <v>3138</v>
      </c>
    </row>
    <row r="700" spans="1:2">
      <c r="A700" s="211" t="s">
        <v>3157</v>
      </c>
      <c r="B700" s="210" t="s">
        <v>342</v>
      </c>
    </row>
    <row r="701" spans="1:2">
      <c r="A701" s="211" t="s">
        <v>3158</v>
      </c>
      <c r="B701" s="210" t="s">
        <v>3141</v>
      </c>
    </row>
    <row r="702" spans="1:2">
      <c r="A702" s="211" t="s">
        <v>3159</v>
      </c>
      <c r="B702" s="210" t="s">
        <v>3143</v>
      </c>
    </row>
    <row r="703" spans="1:2">
      <c r="A703" s="211" t="s">
        <v>3160</v>
      </c>
      <c r="B703" s="210" t="s">
        <v>3153</v>
      </c>
    </row>
    <row r="704" spans="1:2">
      <c r="A704" s="211" t="s">
        <v>3161</v>
      </c>
      <c r="B704" s="210" t="s">
        <v>3145</v>
      </c>
    </row>
    <row r="705" spans="1:2">
      <c r="A705" s="211" t="s">
        <v>3162</v>
      </c>
      <c r="B705" s="210" t="s">
        <v>3147</v>
      </c>
    </row>
    <row r="706" spans="1:2">
      <c r="A706" s="211" t="s">
        <v>3163</v>
      </c>
      <c r="B706" s="210" t="s">
        <v>3138</v>
      </c>
    </row>
    <row r="707" spans="1:2">
      <c r="A707" s="211" t="s">
        <v>3164</v>
      </c>
      <c r="B707" s="210" t="s">
        <v>342</v>
      </c>
    </row>
    <row r="708" spans="1:2">
      <c r="A708" s="211" t="s">
        <v>3165</v>
      </c>
      <c r="B708" s="210" t="s">
        <v>3141</v>
      </c>
    </row>
    <row r="709" spans="1:2">
      <c r="A709" s="211" t="s">
        <v>3166</v>
      </c>
      <c r="B709" s="210" t="s">
        <v>3143</v>
      </c>
    </row>
    <row r="710" spans="1:2">
      <c r="A710" s="211" t="s">
        <v>3167</v>
      </c>
      <c r="B710" s="210" t="s">
        <v>3153</v>
      </c>
    </row>
    <row r="711" spans="1:2">
      <c r="A711" s="211" t="s">
        <v>3168</v>
      </c>
      <c r="B711" s="210" t="s">
        <v>3145</v>
      </c>
    </row>
    <row r="712" spans="1:2">
      <c r="A712" s="211" t="s">
        <v>3169</v>
      </c>
      <c r="B712" s="210" t="s">
        <v>3147</v>
      </c>
    </row>
    <row r="713" spans="1:2">
      <c r="A713" s="211" t="s">
        <v>3170</v>
      </c>
      <c r="B713" s="210" t="s">
        <v>3138</v>
      </c>
    </row>
    <row r="714" spans="1:2">
      <c r="A714" s="211" t="s">
        <v>3171</v>
      </c>
      <c r="B714" s="210" t="s">
        <v>3172</v>
      </c>
    </row>
    <row r="715" spans="1:2">
      <c r="A715" s="211" t="s">
        <v>3173</v>
      </c>
      <c r="B715" s="210" t="s">
        <v>342</v>
      </c>
    </row>
    <row r="716" spans="1:2">
      <c r="A716" s="211" t="s">
        <v>3174</v>
      </c>
      <c r="B716" s="210" t="s">
        <v>3175</v>
      </c>
    </row>
    <row r="717" spans="1:2">
      <c r="A717" s="211" t="s">
        <v>3176</v>
      </c>
      <c r="B717" s="210" t="s">
        <v>3141</v>
      </c>
    </row>
    <row r="718" spans="1:2">
      <c r="A718" s="211" t="s">
        <v>3177</v>
      </c>
      <c r="B718" s="210" t="s">
        <v>3143</v>
      </c>
    </row>
    <row r="719" spans="1:2">
      <c r="A719" s="211" t="s">
        <v>3178</v>
      </c>
      <c r="B719" s="210" t="s">
        <v>3153</v>
      </c>
    </row>
    <row r="720" spans="1:2">
      <c r="A720" s="211" t="s">
        <v>3179</v>
      </c>
      <c r="B720" s="210" t="s">
        <v>3145</v>
      </c>
    </row>
    <row r="721" spans="1:2">
      <c r="A721" s="211" t="s">
        <v>3180</v>
      </c>
      <c r="B721" s="210" t="s">
        <v>3147</v>
      </c>
    </row>
    <row r="722" spans="1:2">
      <c r="A722" s="211" t="s">
        <v>3181</v>
      </c>
      <c r="B722" s="210" t="s">
        <v>3182</v>
      </c>
    </row>
    <row r="723" spans="1:2">
      <c r="A723" s="211" t="s">
        <v>3183</v>
      </c>
      <c r="B723" s="210" t="s">
        <v>3184</v>
      </c>
    </row>
    <row r="724" spans="1:2">
      <c r="A724" s="211" t="s">
        <v>3185</v>
      </c>
      <c r="B724" s="210" t="s">
        <v>3186</v>
      </c>
    </row>
    <row r="725" spans="1:2">
      <c r="A725" s="211" t="s">
        <v>3187</v>
      </c>
      <c r="B725" s="210" t="s">
        <v>3188</v>
      </c>
    </row>
    <row r="726" spans="1:2">
      <c r="A726" s="211" t="s">
        <v>3189</v>
      </c>
      <c r="B726" s="210" t="s">
        <v>3190</v>
      </c>
    </row>
    <row r="727" spans="1:2">
      <c r="A727" s="211" t="s">
        <v>3191</v>
      </c>
      <c r="B727" s="210" t="s">
        <v>3192</v>
      </c>
    </row>
    <row r="728" spans="1:2">
      <c r="A728" s="211" t="s">
        <v>3193</v>
      </c>
      <c r="B728" s="210" t="s">
        <v>3194</v>
      </c>
    </row>
    <row r="729" spans="1:2">
      <c r="A729" s="211">
        <v>2200</v>
      </c>
      <c r="B729" s="210" t="s">
        <v>3195</v>
      </c>
    </row>
    <row r="730" spans="1:2">
      <c r="A730" s="211">
        <v>2211</v>
      </c>
      <c r="B730" s="210" t="s">
        <v>3196</v>
      </c>
    </row>
    <row r="731" spans="1:2">
      <c r="A731" s="211">
        <v>2212</v>
      </c>
      <c r="B731" s="210" t="s">
        <v>3197</v>
      </c>
    </row>
    <row r="732" spans="1:2">
      <c r="A732" s="211">
        <v>2213</v>
      </c>
      <c r="B732" s="210" t="s">
        <v>3198</v>
      </c>
    </row>
    <row r="733" spans="1:2">
      <c r="A733" s="211">
        <v>2214</v>
      </c>
      <c r="B733" s="210" t="s">
        <v>3199</v>
      </c>
    </row>
    <row r="734" spans="1:2">
      <c r="A734" s="211">
        <v>2215</v>
      </c>
      <c r="B734" s="210" t="s">
        <v>3200</v>
      </c>
    </row>
    <row r="735" spans="1:2">
      <c r="A735" s="211">
        <v>2216</v>
      </c>
      <c r="B735" s="210" t="s">
        <v>3201</v>
      </c>
    </row>
    <row r="736" spans="1:2">
      <c r="A736" s="211">
        <v>2217</v>
      </c>
      <c r="B736" s="210" t="s">
        <v>3202</v>
      </c>
    </row>
    <row r="737" spans="1:2">
      <c r="A737" s="211">
        <v>2218</v>
      </c>
      <c r="B737" s="210" t="s">
        <v>3203</v>
      </c>
    </row>
    <row r="738" spans="1:2">
      <c r="A738" s="211">
        <v>2219</v>
      </c>
      <c r="B738" s="210" t="s">
        <v>3204</v>
      </c>
    </row>
    <row r="739" spans="1:2">
      <c r="A739" s="211" t="s">
        <v>3205</v>
      </c>
      <c r="B739" s="210" t="s">
        <v>3206</v>
      </c>
    </row>
    <row r="740" spans="1:2">
      <c r="A740" s="211" t="s">
        <v>3207</v>
      </c>
      <c r="B740" s="210" t="s">
        <v>3208</v>
      </c>
    </row>
    <row r="741" spans="1:2">
      <c r="A741" s="211" t="s">
        <v>3209</v>
      </c>
      <c r="B741" s="210" t="s">
        <v>3210</v>
      </c>
    </row>
    <row r="742" spans="1:2">
      <c r="A742" s="211">
        <v>2221</v>
      </c>
      <c r="B742" s="210" t="s">
        <v>3211</v>
      </c>
    </row>
    <row r="743" spans="1:2">
      <c r="A743" s="211">
        <v>2222</v>
      </c>
      <c r="B743" s="210" t="s">
        <v>3200</v>
      </c>
    </row>
    <row r="744" spans="1:2">
      <c r="A744" s="211">
        <v>2223</v>
      </c>
      <c r="B744" s="210" t="s">
        <v>3212</v>
      </c>
    </row>
    <row r="745" spans="1:2">
      <c r="A745" s="211">
        <v>2224</v>
      </c>
      <c r="B745" s="210" t="s">
        <v>3213</v>
      </c>
    </row>
    <row r="746" spans="1:2">
      <c r="A746" s="211">
        <v>2229</v>
      </c>
      <c r="B746" s="210" t="s">
        <v>3214</v>
      </c>
    </row>
    <row r="747" spans="1:2">
      <c r="A747" s="211">
        <v>2231</v>
      </c>
      <c r="B747" s="210" t="s">
        <v>3215</v>
      </c>
    </row>
    <row r="748" spans="1:2">
      <c r="A748" s="211">
        <v>2232</v>
      </c>
      <c r="B748" s="210" t="s">
        <v>3216</v>
      </c>
    </row>
    <row r="749" spans="1:2">
      <c r="A749" s="211">
        <v>2233</v>
      </c>
      <c r="B749" s="210" t="s">
        <v>3217</v>
      </c>
    </row>
    <row r="750" spans="1:2">
      <c r="A750" s="211">
        <v>2241</v>
      </c>
      <c r="B750" s="210" t="s">
        <v>3215</v>
      </c>
    </row>
    <row r="751" spans="1:2">
      <c r="A751" s="211">
        <v>2242</v>
      </c>
      <c r="B751" s="210" t="s">
        <v>3216</v>
      </c>
    </row>
    <row r="752" spans="1:2">
      <c r="A752" s="211">
        <v>2243</v>
      </c>
      <c r="B752" s="210" t="s">
        <v>3217</v>
      </c>
    </row>
    <row r="753" spans="1:2">
      <c r="A753" s="211">
        <v>2250</v>
      </c>
      <c r="B753" s="210" t="s">
        <v>3218</v>
      </c>
    </row>
    <row r="754" spans="1:2">
      <c r="A754" s="211">
        <v>2261</v>
      </c>
      <c r="B754" s="210" t="s">
        <v>3219</v>
      </c>
    </row>
    <row r="755" spans="1:2">
      <c r="A755" s="211">
        <v>2262</v>
      </c>
      <c r="B755" s="210" t="s">
        <v>3220</v>
      </c>
    </row>
    <row r="756" spans="1:2">
      <c r="A756" s="211">
        <v>2270</v>
      </c>
      <c r="B756" s="210" t="s">
        <v>3221</v>
      </c>
    </row>
    <row r="757" spans="1:2">
      <c r="A757" s="211" t="s">
        <v>3222</v>
      </c>
      <c r="B757" s="210" t="s">
        <v>3223</v>
      </c>
    </row>
    <row r="758" spans="1:2">
      <c r="A758" s="211" t="s">
        <v>3224</v>
      </c>
      <c r="B758" s="210" t="s">
        <v>3225</v>
      </c>
    </row>
    <row r="759" spans="1:2">
      <c r="A759" s="211" t="s">
        <v>3226</v>
      </c>
      <c r="B759" s="210" t="s">
        <v>3227</v>
      </c>
    </row>
    <row r="760" spans="1:2">
      <c r="A760" s="211" t="s">
        <v>3228</v>
      </c>
      <c r="B760" s="210" t="s">
        <v>3229</v>
      </c>
    </row>
    <row r="761" spans="1:2">
      <c r="A761" s="211" t="s">
        <v>3230</v>
      </c>
      <c r="B761" s="210" t="s">
        <v>3231</v>
      </c>
    </row>
    <row r="762" spans="1:2">
      <c r="A762" s="211" t="s">
        <v>3232</v>
      </c>
      <c r="B762" s="210" t="s">
        <v>3233</v>
      </c>
    </row>
    <row r="763" spans="1:2">
      <c r="A763" s="211" t="s">
        <v>3234</v>
      </c>
      <c r="B763" s="210" t="s">
        <v>3200</v>
      </c>
    </row>
    <row r="764" spans="1:2">
      <c r="A764" s="211" t="s">
        <v>3235</v>
      </c>
      <c r="B764" s="210" t="s">
        <v>3202</v>
      </c>
    </row>
    <row r="765" spans="1:2">
      <c r="A765" s="211" t="s">
        <v>3236</v>
      </c>
      <c r="B765" s="210" t="s">
        <v>3201</v>
      </c>
    </row>
    <row r="766" spans="1:2">
      <c r="A766" s="211" t="s">
        <v>3237</v>
      </c>
      <c r="B766" s="210" t="s">
        <v>3238</v>
      </c>
    </row>
    <row r="767" spans="1:2">
      <c r="A767" s="211" t="s">
        <v>3239</v>
      </c>
      <c r="B767" s="210" t="s">
        <v>3240</v>
      </c>
    </row>
    <row r="768" spans="1:2">
      <c r="A768" s="211" t="s">
        <v>3241</v>
      </c>
      <c r="B768" s="210" t="s">
        <v>3225</v>
      </c>
    </row>
    <row r="769" spans="1:2">
      <c r="A769" s="211" t="s">
        <v>3242</v>
      </c>
      <c r="B769" s="210" t="s">
        <v>3227</v>
      </c>
    </row>
    <row r="770" spans="1:2">
      <c r="A770" s="211" t="s">
        <v>3243</v>
      </c>
      <c r="B770" s="210" t="s">
        <v>3244</v>
      </c>
    </row>
    <row r="771" spans="1:2">
      <c r="A771" s="211" t="s">
        <v>3245</v>
      </c>
      <c r="B771" s="210" t="s">
        <v>3231</v>
      </c>
    </row>
    <row r="772" spans="1:2">
      <c r="A772" s="211" t="s">
        <v>3246</v>
      </c>
      <c r="B772" s="210" t="s">
        <v>3247</v>
      </c>
    </row>
    <row r="773" spans="1:2">
      <c r="A773" s="211" t="s">
        <v>3248</v>
      </c>
      <c r="B773" s="210" t="s">
        <v>3249</v>
      </c>
    </row>
    <row r="774" spans="1:2">
      <c r="A774" s="211" t="s">
        <v>3250</v>
      </c>
      <c r="B774" s="210" t="s">
        <v>3251</v>
      </c>
    </row>
    <row r="775" spans="1:2">
      <c r="A775" s="211" t="s">
        <v>3252</v>
      </c>
      <c r="B775" s="210" t="s">
        <v>3253</v>
      </c>
    </row>
    <row r="776" spans="1:2">
      <c r="A776" s="211" t="s">
        <v>3254</v>
      </c>
      <c r="B776" s="210" t="s">
        <v>3255</v>
      </c>
    </row>
    <row r="777" spans="1:2">
      <c r="A777" s="211" t="s">
        <v>3256</v>
      </c>
      <c r="B777" s="210" t="s">
        <v>3257</v>
      </c>
    </row>
    <row r="778" spans="1:2">
      <c r="A778" s="211" t="s">
        <v>3258</v>
      </c>
      <c r="B778" s="210" t="s">
        <v>3259</v>
      </c>
    </row>
    <row r="779" spans="1:2">
      <c r="A779" s="211" t="s">
        <v>3260</v>
      </c>
      <c r="B779" s="210" t="s">
        <v>3261</v>
      </c>
    </row>
    <row r="780" spans="1:2">
      <c r="A780" s="211" t="s">
        <v>3262</v>
      </c>
      <c r="B780" s="210" t="s">
        <v>3263</v>
      </c>
    </row>
    <row r="781" spans="1:2">
      <c r="A781" s="211" t="s">
        <v>3264</v>
      </c>
      <c r="B781" s="210" t="s">
        <v>3265</v>
      </c>
    </row>
    <row r="782" spans="1:2">
      <c r="A782" s="211">
        <v>2300</v>
      </c>
      <c r="B782" s="210" t="s">
        <v>3266</v>
      </c>
    </row>
    <row r="783" spans="1:2">
      <c r="A783" s="211">
        <v>2311</v>
      </c>
      <c r="B783" s="210" t="s">
        <v>3267</v>
      </c>
    </row>
    <row r="784" spans="1:2">
      <c r="A784" s="211">
        <v>2312</v>
      </c>
      <c r="B784" s="210" t="s">
        <v>3268</v>
      </c>
    </row>
    <row r="785" spans="1:2">
      <c r="A785" s="211">
        <v>2313</v>
      </c>
      <c r="B785" s="210" t="s">
        <v>3269</v>
      </c>
    </row>
    <row r="786" spans="1:2">
      <c r="A786" s="211">
        <v>2319</v>
      </c>
      <c r="B786" s="210" t="s">
        <v>3270</v>
      </c>
    </row>
    <row r="787" spans="1:2">
      <c r="A787" s="211" t="s">
        <v>3271</v>
      </c>
      <c r="B787" s="210" t="s">
        <v>3265</v>
      </c>
    </row>
    <row r="788" spans="1:2">
      <c r="A788" s="211">
        <v>2321</v>
      </c>
      <c r="B788" s="210" t="s">
        <v>3272</v>
      </c>
    </row>
    <row r="789" spans="1:2">
      <c r="A789" s="211">
        <v>2322</v>
      </c>
      <c r="B789" s="210" t="s">
        <v>3268</v>
      </c>
    </row>
    <row r="790" spans="1:2">
      <c r="A790" s="211">
        <v>2323</v>
      </c>
      <c r="B790" s="210" t="s">
        <v>3273</v>
      </c>
    </row>
    <row r="791" spans="1:2">
      <c r="A791" s="211" t="s">
        <v>3274</v>
      </c>
      <c r="B791" s="210" t="s">
        <v>3265</v>
      </c>
    </row>
    <row r="792" spans="1:2">
      <c r="A792" s="211">
        <v>2331</v>
      </c>
      <c r="B792" s="210" t="s">
        <v>3275</v>
      </c>
    </row>
    <row r="793" spans="1:2">
      <c r="A793" s="211">
        <v>2332</v>
      </c>
      <c r="B793" s="210" t="s">
        <v>3276</v>
      </c>
    </row>
    <row r="794" spans="1:2">
      <c r="A794" s="211">
        <v>2333</v>
      </c>
      <c r="B794" s="210" t="s">
        <v>3277</v>
      </c>
    </row>
    <row r="795" spans="1:2">
      <c r="A795" s="211">
        <v>2334</v>
      </c>
      <c r="B795" s="210" t="s">
        <v>3278</v>
      </c>
    </row>
    <row r="796" spans="1:2">
      <c r="A796" s="211">
        <v>2335</v>
      </c>
      <c r="B796" s="210" t="s">
        <v>3279</v>
      </c>
    </row>
    <row r="797" spans="1:2">
      <c r="A797" s="211">
        <v>2336</v>
      </c>
      <c r="B797" s="210" t="s">
        <v>3280</v>
      </c>
    </row>
    <row r="798" spans="1:2">
      <c r="A798" s="211">
        <v>2337</v>
      </c>
      <c r="B798" s="210" t="s">
        <v>3281</v>
      </c>
    </row>
    <row r="799" spans="1:2">
      <c r="A799" s="211">
        <v>2339</v>
      </c>
      <c r="B799" s="210" t="s">
        <v>3282</v>
      </c>
    </row>
    <row r="800" spans="1:2">
      <c r="A800" s="211" t="s">
        <v>3283</v>
      </c>
      <c r="B800" s="210" t="s">
        <v>3284</v>
      </c>
    </row>
    <row r="801" spans="1:2">
      <c r="A801" s="211" t="s">
        <v>3285</v>
      </c>
      <c r="B801" s="210" t="s">
        <v>3286</v>
      </c>
    </row>
    <row r="802" spans="1:2">
      <c r="A802" s="211" t="s">
        <v>3287</v>
      </c>
      <c r="B802" s="210" t="s">
        <v>3288</v>
      </c>
    </row>
    <row r="803" spans="1:2">
      <c r="A803" s="211" t="s">
        <v>3289</v>
      </c>
      <c r="B803" s="210" t="s">
        <v>3290</v>
      </c>
    </row>
    <row r="804" spans="1:2">
      <c r="A804" s="211" t="s">
        <v>3291</v>
      </c>
      <c r="B804" s="210" t="s">
        <v>3292</v>
      </c>
    </row>
    <row r="805" spans="1:2">
      <c r="A805" s="211" t="s">
        <v>3293</v>
      </c>
      <c r="B805" s="210" t="s">
        <v>3294</v>
      </c>
    </row>
    <row r="806" spans="1:2">
      <c r="A806" s="211" t="s">
        <v>3295</v>
      </c>
      <c r="B806" s="210" t="s">
        <v>3296</v>
      </c>
    </row>
    <row r="807" spans="1:2">
      <c r="A807" s="211" t="s">
        <v>3297</v>
      </c>
      <c r="B807" s="210" t="s">
        <v>3298</v>
      </c>
    </row>
    <row r="808" spans="1:2">
      <c r="A808" s="211" t="s">
        <v>3299</v>
      </c>
      <c r="B808" s="210" t="s">
        <v>3300</v>
      </c>
    </row>
    <row r="809" spans="1:2">
      <c r="A809" s="211" t="s">
        <v>3301</v>
      </c>
      <c r="B809" s="210" t="s">
        <v>3302</v>
      </c>
    </row>
    <row r="810" spans="1:2">
      <c r="A810" s="211" t="s">
        <v>3303</v>
      </c>
      <c r="B810" s="210" t="s">
        <v>3304</v>
      </c>
    </row>
    <row r="811" spans="1:2">
      <c r="A811" s="211">
        <v>2400</v>
      </c>
      <c r="B811" s="210" t="s">
        <v>3305</v>
      </c>
    </row>
    <row r="812" spans="1:2">
      <c r="A812" s="211">
        <v>2410</v>
      </c>
      <c r="B812" s="210" t="s">
        <v>3306</v>
      </c>
    </row>
    <row r="813" spans="1:2">
      <c r="A813" s="211">
        <v>2420</v>
      </c>
      <c r="B813" s="210" t="s">
        <v>3307</v>
      </c>
    </row>
    <row r="814" spans="1:2">
      <c r="A814" s="211">
        <v>2430</v>
      </c>
      <c r="B814" s="210" t="s">
        <v>3308</v>
      </c>
    </row>
    <row r="815" spans="1:2">
      <c r="A815" s="211" t="s">
        <v>3309</v>
      </c>
      <c r="B815" s="210" t="s">
        <v>3310</v>
      </c>
    </row>
    <row r="816" spans="1:2">
      <c r="A816" s="211" t="s">
        <v>3311</v>
      </c>
      <c r="B816" s="210" t="s">
        <v>3306</v>
      </c>
    </row>
    <row r="817" spans="1:2">
      <c r="A817" s="211" t="s">
        <v>3312</v>
      </c>
      <c r="B817" s="210" t="s">
        <v>3313</v>
      </c>
    </row>
    <row r="818" spans="1:2">
      <c r="A818" s="211">
        <v>2511</v>
      </c>
      <c r="B818" s="210" t="s">
        <v>3314</v>
      </c>
    </row>
    <row r="819" spans="1:2">
      <c r="A819" s="211">
        <v>2512</v>
      </c>
      <c r="B819" s="210" t="s">
        <v>3315</v>
      </c>
    </row>
    <row r="820" spans="1:2">
      <c r="A820" s="211">
        <v>2513</v>
      </c>
      <c r="B820" s="210" t="s">
        <v>3316</v>
      </c>
    </row>
    <row r="821" spans="1:2">
      <c r="A821" s="211">
        <v>2514</v>
      </c>
      <c r="B821" s="210" t="s">
        <v>3317</v>
      </c>
    </row>
    <row r="822" spans="1:2">
      <c r="A822" s="211">
        <v>2515</v>
      </c>
      <c r="B822" s="210" t="s">
        <v>3318</v>
      </c>
    </row>
    <row r="823" spans="1:2">
      <c r="A823" s="211">
        <v>2516</v>
      </c>
      <c r="B823" s="210" t="s">
        <v>3319</v>
      </c>
    </row>
    <row r="824" spans="1:2">
      <c r="A824" s="211">
        <v>2522</v>
      </c>
      <c r="B824" s="210" t="s">
        <v>3320</v>
      </c>
    </row>
    <row r="825" spans="1:2">
      <c r="A825" s="211">
        <v>2523</v>
      </c>
      <c r="B825" s="210" t="s">
        <v>3321</v>
      </c>
    </row>
    <row r="826" spans="1:2">
      <c r="A826" s="211">
        <v>2525</v>
      </c>
      <c r="B826" s="210" t="s">
        <v>3322</v>
      </c>
    </row>
    <row r="827" spans="1:2">
      <c r="A827" s="211" t="s">
        <v>3323</v>
      </c>
      <c r="B827" s="210" t="s">
        <v>3324</v>
      </c>
    </row>
    <row r="828" spans="1:2">
      <c r="A828" s="211" t="s">
        <v>3325</v>
      </c>
      <c r="B828" s="210" t="s">
        <v>3326</v>
      </c>
    </row>
    <row r="829" spans="1:2">
      <c r="A829" s="211" t="s">
        <v>3327</v>
      </c>
      <c r="B829" s="210" t="s">
        <v>3328</v>
      </c>
    </row>
    <row r="830" spans="1:2">
      <c r="A830" s="211" t="s">
        <v>3329</v>
      </c>
      <c r="B830" s="210" t="s">
        <v>3330</v>
      </c>
    </row>
    <row r="831" spans="1:2">
      <c r="A831" s="211" t="s">
        <v>3331</v>
      </c>
      <c r="B831" s="210" t="s">
        <v>3332</v>
      </c>
    </row>
    <row r="832" spans="1:2">
      <c r="A832" s="211" t="s">
        <v>3333</v>
      </c>
      <c r="B832" s="210" t="s">
        <v>3334</v>
      </c>
    </row>
    <row r="833" spans="1:2">
      <c r="A833" s="211" t="s">
        <v>3335</v>
      </c>
      <c r="B833" s="210" t="s">
        <v>3336</v>
      </c>
    </row>
    <row r="834" spans="1:2">
      <c r="A834" s="211" t="s">
        <v>3337</v>
      </c>
      <c r="B834" s="210" t="s">
        <v>3338</v>
      </c>
    </row>
    <row r="835" spans="1:2">
      <c r="A835" s="211" t="s">
        <v>3339</v>
      </c>
      <c r="B835" s="210" t="s">
        <v>3340</v>
      </c>
    </row>
    <row r="836" spans="1:2">
      <c r="A836" s="211" t="s">
        <v>3341</v>
      </c>
      <c r="B836" s="210" t="s">
        <v>3342</v>
      </c>
    </row>
    <row r="837" spans="1:2">
      <c r="A837" s="211" t="s">
        <v>3343</v>
      </c>
      <c r="B837" s="210" t="s">
        <v>3344</v>
      </c>
    </row>
    <row r="838" spans="1:2">
      <c r="A838" s="211" t="s">
        <v>3345</v>
      </c>
      <c r="B838" s="210" t="s">
        <v>3346</v>
      </c>
    </row>
    <row r="839" spans="1:2">
      <c r="A839" s="211" t="s">
        <v>3347</v>
      </c>
      <c r="B839" s="210" t="s">
        <v>3348</v>
      </c>
    </row>
    <row r="840" spans="1:2">
      <c r="A840" s="211" t="s">
        <v>3349</v>
      </c>
      <c r="B840" s="210" t="s">
        <v>3350</v>
      </c>
    </row>
    <row r="841" spans="1:2">
      <c r="A841" s="211" t="s">
        <v>3351</v>
      </c>
      <c r="B841" s="210" t="s">
        <v>3352</v>
      </c>
    </row>
    <row r="842" spans="1:2">
      <c r="A842" s="211" t="s">
        <v>3353</v>
      </c>
      <c r="B842" s="210" t="s">
        <v>3354</v>
      </c>
    </row>
    <row r="843" spans="1:2">
      <c r="A843" s="211" t="s">
        <v>3355</v>
      </c>
      <c r="B843" s="210" t="s">
        <v>3356</v>
      </c>
    </row>
    <row r="844" spans="1:2">
      <c r="A844" s="211">
        <v>2540</v>
      </c>
      <c r="B844" s="210" t="s">
        <v>3357</v>
      </c>
    </row>
    <row r="845" spans="1:2">
      <c r="A845" s="211">
        <v>2541</v>
      </c>
      <c r="B845" s="210" t="s">
        <v>3322</v>
      </c>
    </row>
    <row r="846" spans="1:2">
      <c r="A846" s="211">
        <v>2542</v>
      </c>
      <c r="B846" s="210" t="s">
        <v>3358</v>
      </c>
    </row>
    <row r="847" spans="1:2">
      <c r="A847" s="211">
        <v>2544</v>
      </c>
      <c r="B847" s="210" t="s">
        <v>3359</v>
      </c>
    </row>
    <row r="848" spans="1:2">
      <c r="A848" s="211">
        <v>2545</v>
      </c>
      <c r="B848" s="210" t="s">
        <v>3360</v>
      </c>
    </row>
    <row r="849" spans="1:2">
      <c r="A849" s="211">
        <v>2551</v>
      </c>
      <c r="B849" s="210" t="s">
        <v>3361</v>
      </c>
    </row>
    <row r="850" spans="1:2">
      <c r="A850" s="211">
        <v>2552</v>
      </c>
      <c r="B850" s="210" t="s">
        <v>3362</v>
      </c>
    </row>
    <row r="851" spans="1:2">
      <c r="A851" s="211">
        <v>2554</v>
      </c>
      <c r="B851" s="210" t="s">
        <v>3363</v>
      </c>
    </row>
    <row r="852" spans="1:2">
      <c r="A852" s="211">
        <v>2555</v>
      </c>
      <c r="B852" s="210" t="s">
        <v>3364</v>
      </c>
    </row>
    <row r="853" spans="1:2">
      <c r="A853" s="211">
        <v>2556</v>
      </c>
      <c r="B853" s="210" t="s">
        <v>3365</v>
      </c>
    </row>
    <row r="854" spans="1:2">
      <c r="A854" s="211">
        <v>2557</v>
      </c>
      <c r="B854" s="210" t="s">
        <v>3366</v>
      </c>
    </row>
    <row r="855" spans="1:2">
      <c r="A855" s="211">
        <v>2558</v>
      </c>
      <c r="B855" s="210" t="s">
        <v>3367</v>
      </c>
    </row>
    <row r="856" spans="1:2">
      <c r="A856" s="211">
        <v>2559</v>
      </c>
      <c r="B856" s="210" t="s">
        <v>3368</v>
      </c>
    </row>
    <row r="857" spans="1:2">
      <c r="A857" s="211" t="s">
        <v>3369</v>
      </c>
      <c r="B857" s="210" t="s">
        <v>3342</v>
      </c>
    </row>
    <row r="858" spans="1:2">
      <c r="A858" s="211" t="s">
        <v>3370</v>
      </c>
      <c r="B858" s="210" t="s">
        <v>3361</v>
      </c>
    </row>
    <row r="859" spans="1:2">
      <c r="A859" s="211" t="s">
        <v>3371</v>
      </c>
      <c r="B859" s="210" t="s">
        <v>3362</v>
      </c>
    </row>
    <row r="860" spans="1:2">
      <c r="A860" s="211">
        <v>2561</v>
      </c>
      <c r="B860" s="210" t="s">
        <v>3372</v>
      </c>
    </row>
    <row r="861" spans="1:2">
      <c r="A861" s="211">
        <v>2562</v>
      </c>
      <c r="B861" s="210" t="s">
        <v>3373</v>
      </c>
    </row>
    <row r="862" spans="1:2">
      <c r="A862" s="211">
        <v>2563</v>
      </c>
      <c r="B862" s="210" t="s">
        <v>3374</v>
      </c>
    </row>
    <row r="863" spans="1:2">
      <c r="A863" s="211">
        <v>2564</v>
      </c>
      <c r="B863" s="210" t="s">
        <v>3375</v>
      </c>
    </row>
    <row r="864" spans="1:2">
      <c r="A864" s="211">
        <v>2565</v>
      </c>
      <c r="B864" s="210" t="s">
        <v>3376</v>
      </c>
    </row>
    <row r="865" spans="1:2">
      <c r="A865" s="211">
        <v>2566</v>
      </c>
      <c r="B865" s="210" t="s">
        <v>3377</v>
      </c>
    </row>
    <row r="866" spans="1:2">
      <c r="A866" s="211">
        <v>2567</v>
      </c>
      <c r="B866" s="210" t="s">
        <v>3378</v>
      </c>
    </row>
    <row r="867" spans="1:2">
      <c r="A867" s="211">
        <v>2568</v>
      </c>
      <c r="B867" s="210" t="s">
        <v>3379</v>
      </c>
    </row>
    <row r="868" spans="1:2">
      <c r="A868" s="211">
        <v>2569</v>
      </c>
      <c r="B868" s="210" t="s">
        <v>3380</v>
      </c>
    </row>
    <row r="869" spans="1:2">
      <c r="A869" s="211">
        <v>2571</v>
      </c>
      <c r="B869" s="210" t="s">
        <v>3381</v>
      </c>
    </row>
    <row r="870" spans="1:2">
      <c r="A870" s="211">
        <v>2572</v>
      </c>
      <c r="B870" s="210" t="s">
        <v>3382</v>
      </c>
    </row>
    <row r="871" spans="1:2">
      <c r="A871" s="211">
        <v>2573</v>
      </c>
      <c r="B871" s="210" t="s">
        <v>3383</v>
      </c>
    </row>
    <row r="872" spans="1:2">
      <c r="A872" s="211">
        <v>2574</v>
      </c>
      <c r="B872" s="210" t="s">
        <v>3384</v>
      </c>
    </row>
    <row r="873" spans="1:2">
      <c r="A873" s="211">
        <v>2575</v>
      </c>
      <c r="B873" s="210" t="s">
        <v>3385</v>
      </c>
    </row>
    <row r="874" spans="1:2">
      <c r="A874" s="211">
        <v>2576</v>
      </c>
      <c r="B874" s="210" t="s">
        <v>3386</v>
      </c>
    </row>
    <row r="875" spans="1:2">
      <c r="A875" s="211">
        <v>2577</v>
      </c>
      <c r="B875" s="210" t="s">
        <v>3387</v>
      </c>
    </row>
    <row r="876" spans="1:2">
      <c r="A876" s="211">
        <v>2578</v>
      </c>
      <c r="B876" s="210" t="s">
        <v>3388</v>
      </c>
    </row>
    <row r="877" spans="1:2">
      <c r="A877" s="211">
        <v>2579</v>
      </c>
      <c r="B877" s="210" t="s">
        <v>3389</v>
      </c>
    </row>
    <row r="878" spans="1:2">
      <c r="A878" s="211" t="s">
        <v>3390</v>
      </c>
      <c r="B878" s="210" t="s">
        <v>3391</v>
      </c>
    </row>
    <row r="879" spans="1:2">
      <c r="A879" s="211" t="s">
        <v>3392</v>
      </c>
      <c r="B879" s="210" t="s">
        <v>3393</v>
      </c>
    </row>
    <row r="880" spans="1:2">
      <c r="A880" s="211" t="s">
        <v>3394</v>
      </c>
      <c r="B880" s="210" t="s">
        <v>3395</v>
      </c>
    </row>
    <row r="881" spans="1:2">
      <c r="A881" s="211" t="s">
        <v>3396</v>
      </c>
      <c r="B881" s="210" t="s">
        <v>3397</v>
      </c>
    </row>
    <row r="882" spans="1:2">
      <c r="A882" s="211">
        <v>2580</v>
      </c>
      <c r="B882" s="210" t="s">
        <v>3398</v>
      </c>
    </row>
    <row r="883" spans="1:2">
      <c r="A883" s="211">
        <v>2581</v>
      </c>
      <c r="B883" s="210" t="s">
        <v>3399</v>
      </c>
    </row>
    <row r="884" spans="1:2">
      <c r="A884" s="211">
        <v>2583</v>
      </c>
      <c r="B884" s="210" t="s">
        <v>3400</v>
      </c>
    </row>
    <row r="885" spans="1:2">
      <c r="A885" s="211">
        <v>2584</v>
      </c>
      <c r="B885" s="210" t="s">
        <v>3401</v>
      </c>
    </row>
    <row r="886" spans="1:2">
      <c r="A886" s="211">
        <v>2585</v>
      </c>
      <c r="B886" s="210" t="s">
        <v>3402</v>
      </c>
    </row>
    <row r="887" spans="1:2">
      <c r="A887" s="211">
        <v>2586</v>
      </c>
      <c r="B887" s="210" t="s">
        <v>3403</v>
      </c>
    </row>
    <row r="888" spans="1:2">
      <c r="A888" s="211">
        <v>2587</v>
      </c>
      <c r="B888" s="210" t="s">
        <v>3404</v>
      </c>
    </row>
    <row r="889" spans="1:2">
      <c r="A889" s="211">
        <v>2588</v>
      </c>
      <c r="B889" s="210" t="s">
        <v>3405</v>
      </c>
    </row>
    <row r="890" spans="1:2">
      <c r="A890" s="211">
        <v>2589</v>
      </c>
      <c r="B890" s="210" t="s">
        <v>3406</v>
      </c>
    </row>
    <row r="891" spans="1:2">
      <c r="A891" s="211" t="s">
        <v>3407</v>
      </c>
      <c r="B891" s="210" t="s">
        <v>3398</v>
      </c>
    </row>
    <row r="892" spans="1:2">
      <c r="A892" s="211">
        <v>2591</v>
      </c>
      <c r="B892" s="210" t="s">
        <v>3408</v>
      </c>
    </row>
    <row r="893" spans="1:2">
      <c r="A893" s="211">
        <v>2592</v>
      </c>
      <c r="B893" s="210" t="s">
        <v>3409</v>
      </c>
    </row>
    <row r="894" spans="1:2">
      <c r="A894" s="211">
        <v>2593</v>
      </c>
      <c r="B894" s="210" t="s">
        <v>3410</v>
      </c>
    </row>
    <row r="895" spans="1:2">
      <c r="A895" s="211">
        <v>2594</v>
      </c>
      <c r="B895" s="210" t="s">
        <v>3411</v>
      </c>
    </row>
    <row r="896" spans="1:2">
      <c r="A896" s="211">
        <v>2595</v>
      </c>
      <c r="B896" s="210" t="s">
        <v>3412</v>
      </c>
    </row>
    <row r="897" spans="1:2">
      <c r="A897" s="211">
        <v>2596</v>
      </c>
      <c r="B897" s="210" t="s">
        <v>3413</v>
      </c>
    </row>
    <row r="898" spans="1:2">
      <c r="A898" s="211">
        <v>2597</v>
      </c>
      <c r="B898" s="210" t="s">
        <v>3414</v>
      </c>
    </row>
    <row r="899" spans="1:2">
      <c r="A899" s="211">
        <v>2598</v>
      </c>
      <c r="B899" s="210" t="s">
        <v>3378</v>
      </c>
    </row>
    <row r="900" spans="1:2">
      <c r="A900" s="211" t="s">
        <v>3415</v>
      </c>
      <c r="B900" s="210" t="s">
        <v>3416</v>
      </c>
    </row>
    <row r="901" spans="1:2">
      <c r="A901" s="211" t="s">
        <v>3417</v>
      </c>
      <c r="B901" s="210" t="s">
        <v>3418</v>
      </c>
    </row>
    <row r="902" spans="1:2">
      <c r="A902" s="211" t="s">
        <v>3419</v>
      </c>
      <c r="B902" s="210" t="s">
        <v>3420</v>
      </c>
    </row>
    <row r="903" spans="1:2">
      <c r="A903" s="211" t="s">
        <v>3421</v>
      </c>
      <c r="B903" s="210" t="s">
        <v>3422</v>
      </c>
    </row>
    <row r="904" spans="1:2">
      <c r="A904" s="211" t="s">
        <v>3423</v>
      </c>
      <c r="B904" s="210" t="s">
        <v>3424</v>
      </c>
    </row>
    <row r="905" spans="1:2">
      <c r="A905" s="211" t="s">
        <v>3425</v>
      </c>
      <c r="B905" s="210" t="s">
        <v>3426</v>
      </c>
    </row>
    <row r="906" spans="1:2">
      <c r="A906" s="211" t="s">
        <v>3427</v>
      </c>
      <c r="B906" s="210" t="s">
        <v>3428</v>
      </c>
    </row>
    <row r="907" spans="1:2">
      <c r="A907" s="211" t="s">
        <v>3429</v>
      </c>
      <c r="B907" s="210" t="s">
        <v>3430</v>
      </c>
    </row>
    <row r="908" spans="1:2">
      <c r="A908" s="211" t="s">
        <v>3431</v>
      </c>
      <c r="B908" s="210" t="s">
        <v>3432</v>
      </c>
    </row>
    <row r="909" spans="1:2">
      <c r="A909" s="211" t="s">
        <v>3433</v>
      </c>
      <c r="B909" s="210" t="s">
        <v>3434</v>
      </c>
    </row>
    <row r="910" spans="1:2">
      <c r="A910" s="211" t="s">
        <v>3435</v>
      </c>
      <c r="B910" s="210" t="s">
        <v>3436</v>
      </c>
    </row>
    <row r="911" spans="1:2">
      <c r="A911" s="211" t="s">
        <v>3437</v>
      </c>
      <c r="B911" s="210" t="s">
        <v>3438</v>
      </c>
    </row>
    <row r="912" spans="1:2">
      <c r="A912" s="211" t="s">
        <v>3439</v>
      </c>
      <c r="B912" s="210" t="s">
        <v>3440</v>
      </c>
    </row>
    <row r="913" spans="1:2">
      <c r="A913" s="211" t="s">
        <v>3441</v>
      </c>
      <c r="B913" s="210" t="s">
        <v>3442</v>
      </c>
    </row>
    <row r="914" spans="1:2">
      <c r="A914" s="211" t="s">
        <v>3443</v>
      </c>
      <c r="B914" s="210" t="s">
        <v>3444</v>
      </c>
    </row>
    <row r="915" spans="1:2">
      <c r="A915" s="211" t="s">
        <v>3445</v>
      </c>
      <c r="B915" s="210" t="s">
        <v>3446</v>
      </c>
    </row>
    <row r="916" spans="1:2">
      <c r="A916" s="211" t="s">
        <v>3447</v>
      </c>
      <c r="B916" s="210" t="s">
        <v>3448</v>
      </c>
    </row>
    <row r="917" spans="1:2">
      <c r="A917" s="211" t="s">
        <v>3449</v>
      </c>
      <c r="B917" s="210" t="s">
        <v>3450</v>
      </c>
    </row>
    <row r="918" spans="1:2">
      <c r="A918" s="211" t="s">
        <v>3451</v>
      </c>
      <c r="B918" s="210" t="s">
        <v>3452</v>
      </c>
    </row>
    <row r="919" spans="1:2">
      <c r="A919" s="211" t="s">
        <v>3453</v>
      </c>
      <c r="B919" s="210" t="s">
        <v>3454</v>
      </c>
    </row>
    <row r="920" spans="1:2">
      <c r="A920" s="211" t="s">
        <v>3455</v>
      </c>
      <c r="B920" s="210" t="s">
        <v>3456</v>
      </c>
    </row>
    <row r="921" spans="1:2">
      <c r="A921" s="211" t="s">
        <v>3457</v>
      </c>
      <c r="B921" s="210" t="s">
        <v>3458</v>
      </c>
    </row>
    <row r="922" spans="1:2">
      <c r="A922" s="211" t="s">
        <v>3459</v>
      </c>
      <c r="B922" s="210" t="s">
        <v>3460</v>
      </c>
    </row>
    <row r="923" spans="1:2">
      <c r="A923" s="211" t="s">
        <v>3461</v>
      </c>
      <c r="B923" s="210" t="s">
        <v>3462</v>
      </c>
    </row>
    <row r="924" spans="1:2">
      <c r="A924" s="211" t="s">
        <v>3463</v>
      </c>
      <c r="B924" s="210" t="s">
        <v>3464</v>
      </c>
    </row>
    <row r="925" spans="1:2">
      <c r="A925" s="211" t="s">
        <v>3465</v>
      </c>
      <c r="B925" s="210" t="s">
        <v>3320</v>
      </c>
    </row>
    <row r="926" spans="1:2">
      <c r="A926" s="211" t="s">
        <v>3466</v>
      </c>
      <c r="B926" s="210" t="s">
        <v>3321</v>
      </c>
    </row>
    <row r="927" spans="1:2">
      <c r="A927" s="211" t="s">
        <v>3467</v>
      </c>
      <c r="B927" s="210" t="s">
        <v>3468</v>
      </c>
    </row>
    <row r="928" spans="1:2">
      <c r="A928" s="211" t="s">
        <v>3469</v>
      </c>
      <c r="B928" s="211" t="s">
        <v>3470</v>
      </c>
    </row>
    <row r="929" spans="1:2">
      <c r="A929" s="211" t="s">
        <v>3471</v>
      </c>
      <c r="B929" s="211" t="s">
        <v>3472</v>
      </c>
    </row>
    <row r="930" spans="1:2">
      <c r="A930" s="211" t="s">
        <v>3473</v>
      </c>
      <c r="B930" s="211" t="s">
        <v>3474</v>
      </c>
    </row>
    <row r="931" spans="1:2">
      <c r="A931" s="211" t="s">
        <v>3475</v>
      </c>
      <c r="B931" s="211" t="s">
        <v>3476</v>
      </c>
    </row>
    <row r="932" spans="1:2">
      <c r="A932" s="211" t="s">
        <v>3477</v>
      </c>
      <c r="B932" s="210" t="s">
        <v>3346</v>
      </c>
    </row>
    <row r="933" spans="1:2">
      <c r="A933" s="211" t="s">
        <v>3478</v>
      </c>
      <c r="B933" s="211" t="s">
        <v>3479</v>
      </c>
    </row>
    <row r="934" spans="1:2">
      <c r="A934" s="211" t="s">
        <v>3480</v>
      </c>
      <c r="B934" s="211" t="s">
        <v>3481</v>
      </c>
    </row>
    <row r="935" spans="1:2">
      <c r="A935" s="211" t="s">
        <v>3482</v>
      </c>
      <c r="B935" s="211" t="s">
        <v>3483</v>
      </c>
    </row>
    <row r="936" spans="1:2">
      <c r="A936" s="211" t="s">
        <v>3484</v>
      </c>
      <c r="B936" s="211" t="s">
        <v>3485</v>
      </c>
    </row>
    <row r="937" spans="1:2">
      <c r="A937" s="211" t="s">
        <v>3486</v>
      </c>
      <c r="B937" s="210" t="s">
        <v>3375</v>
      </c>
    </row>
    <row r="938" spans="1:2">
      <c r="A938" s="211" t="s">
        <v>3487</v>
      </c>
      <c r="B938" s="210" t="s">
        <v>3376</v>
      </c>
    </row>
    <row r="939" spans="1:2">
      <c r="A939" s="211" t="s">
        <v>3488</v>
      </c>
      <c r="B939" s="211" t="s">
        <v>3489</v>
      </c>
    </row>
    <row r="940" spans="1:2">
      <c r="A940" s="211" t="s">
        <v>3490</v>
      </c>
      <c r="B940" s="211" t="s">
        <v>3491</v>
      </c>
    </row>
    <row r="941" spans="1:2">
      <c r="A941" s="211" t="s">
        <v>3492</v>
      </c>
      <c r="B941" s="211" t="s">
        <v>3493</v>
      </c>
    </row>
    <row r="942" spans="1:2">
      <c r="A942" s="211" t="s">
        <v>3494</v>
      </c>
      <c r="B942" s="211" t="s">
        <v>3495</v>
      </c>
    </row>
    <row r="943" spans="1:2">
      <c r="A943" s="211" t="s">
        <v>3496</v>
      </c>
      <c r="B943" s="210" t="s">
        <v>3383</v>
      </c>
    </row>
    <row r="944" spans="1:2">
      <c r="A944" s="211" t="s">
        <v>3497</v>
      </c>
      <c r="B944" s="210" t="s">
        <v>3498</v>
      </c>
    </row>
    <row r="945" spans="1:2">
      <c r="A945" s="211" t="s">
        <v>3499</v>
      </c>
      <c r="B945" s="210" t="s">
        <v>3391</v>
      </c>
    </row>
    <row r="946" spans="1:2">
      <c r="A946" s="211" t="s">
        <v>3500</v>
      </c>
      <c r="B946" s="210" t="s">
        <v>3501</v>
      </c>
    </row>
    <row r="947" spans="1:2">
      <c r="A947" s="211" t="s">
        <v>3502</v>
      </c>
      <c r="B947" s="210" t="s">
        <v>3372</v>
      </c>
    </row>
    <row r="948" spans="1:2">
      <c r="A948" s="211" t="s">
        <v>3503</v>
      </c>
      <c r="B948" s="210" t="s">
        <v>3504</v>
      </c>
    </row>
    <row r="949" spans="1:2">
      <c r="A949" s="211" t="s">
        <v>3505</v>
      </c>
      <c r="B949" s="210" t="s">
        <v>3620</v>
      </c>
    </row>
    <row r="950" spans="1:2">
      <c r="A950" s="211" t="s">
        <v>3506</v>
      </c>
      <c r="B950" s="210" t="s">
        <v>3397</v>
      </c>
    </row>
    <row r="951" spans="1:2">
      <c r="A951" s="211" t="s">
        <v>3507</v>
      </c>
      <c r="B951" s="210" t="s">
        <v>3504</v>
      </c>
    </row>
    <row r="952" spans="1:2">
      <c r="A952" s="211" t="s">
        <v>3508</v>
      </c>
      <c r="B952" s="210" t="s">
        <v>3509</v>
      </c>
    </row>
    <row r="953" spans="1:2">
      <c r="A953" s="211" t="s">
        <v>3510</v>
      </c>
      <c r="B953" s="210" t="s">
        <v>4606</v>
      </c>
    </row>
    <row r="954" spans="1:2">
      <c r="A954" s="211" t="s">
        <v>3511</v>
      </c>
      <c r="B954" s="210" t="s">
        <v>3512</v>
      </c>
    </row>
    <row r="955" spans="1:2">
      <c r="A955" s="211" t="s">
        <v>3513</v>
      </c>
      <c r="B955" s="210" t="s">
        <v>3514</v>
      </c>
    </row>
    <row r="956" spans="1:2">
      <c r="A956" s="211" t="s">
        <v>3515</v>
      </c>
      <c r="B956" s="210" t="s">
        <v>3516</v>
      </c>
    </row>
    <row r="957" spans="1:2">
      <c r="A957" s="211" t="s">
        <v>3517</v>
      </c>
      <c r="B957" s="210" t="s">
        <v>3518</v>
      </c>
    </row>
    <row r="958" spans="1:2">
      <c r="A958" s="211" t="s">
        <v>3519</v>
      </c>
      <c r="B958" s="210" t="s">
        <v>3520</v>
      </c>
    </row>
    <row r="959" spans="1:2">
      <c r="A959" s="211" t="s">
        <v>3521</v>
      </c>
      <c r="B959" s="210" t="s">
        <v>3522</v>
      </c>
    </row>
    <row r="960" spans="1:2">
      <c r="A960" s="211" t="s">
        <v>3523</v>
      </c>
      <c r="B960" s="210" t="s">
        <v>3524</v>
      </c>
    </row>
    <row r="961" spans="1:2">
      <c r="A961" s="211" t="s">
        <v>3525</v>
      </c>
      <c r="B961" s="210" t="s">
        <v>3526</v>
      </c>
    </row>
    <row r="962" spans="1:2">
      <c r="A962" s="211" t="s">
        <v>3527</v>
      </c>
      <c r="B962" s="210" t="s">
        <v>3528</v>
      </c>
    </row>
    <row r="963" spans="1:2">
      <c r="A963" s="211" t="s">
        <v>3529</v>
      </c>
      <c r="B963" s="210" t="s">
        <v>3530</v>
      </c>
    </row>
    <row r="964" spans="1:2">
      <c r="A964" s="211" t="s">
        <v>3531</v>
      </c>
      <c r="B964" s="210" t="s">
        <v>3532</v>
      </c>
    </row>
    <row r="965" spans="1:2">
      <c r="A965" s="211" t="s">
        <v>3533</v>
      </c>
      <c r="B965" s="210" t="s">
        <v>3534</v>
      </c>
    </row>
    <row r="966" spans="1:2">
      <c r="A966" s="211" t="s">
        <v>3535</v>
      </c>
      <c r="B966" s="210" t="s">
        <v>3536</v>
      </c>
    </row>
    <row r="967" spans="1:2">
      <c r="A967" s="211" t="s">
        <v>3537</v>
      </c>
      <c r="B967" s="210" t="s">
        <v>3538</v>
      </c>
    </row>
    <row r="968" spans="1:2">
      <c r="A968" s="211" t="s">
        <v>3539</v>
      </c>
      <c r="B968" s="210" t="s">
        <v>3540</v>
      </c>
    </row>
    <row r="969" spans="1:2">
      <c r="A969" s="211" t="s">
        <v>3541</v>
      </c>
      <c r="B969" s="210" t="s">
        <v>3542</v>
      </c>
    </row>
    <row r="970" spans="1:2">
      <c r="A970" s="211" t="s">
        <v>3543</v>
      </c>
      <c r="B970" s="210" t="s">
        <v>3544</v>
      </c>
    </row>
    <row r="971" spans="1:2">
      <c r="A971" s="211" t="s">
        <v>3545</v>
      </c>
      <c r="B971" s="210" t="s">
        <v>3546</v>
      </c>
    </row>
    <row r="972" spans="1:2">
      <c r="A972" s="211" t="s">
        <v>3547</v>
      </c>
      <c r="B972" s="210" t="s">
        <v>3548</v>
      </c>
    </row>
    <row r="973" spans="1:2">
      <c r="A973" s="211" t="s">
        <v>3549</v>
      </c>
      <c r="B973" s="210" t="s">
        <v>3550</v>
      </c>
    </row>
    <row r="974" spans="1:2">
      <c r="A974" s="211" t="s">
        <v>3551</v>
      </c>
      <c r="B974" s="210" t="s">
        <v>3552</v>
      </c>
    </row>
    <row r="975" spans="1:2">
      <c r="A975" s="211" t="s">
        <v>3553</v>
      </c>
      <c r="B975" s="210" t="s">
        <v>3554</v>
      </c>
    </row>
    <row r="976" spans="1:2">
      <c r="A976" s="211" t="s">
        <v>3555</v>
      </c>
      <c r="B976" s="210" t="s">
        <v>3556</v>
      </c>
    </row>
    <row r="977" spans="1:2">
      <c r="A977" s="211" t="s">
        <v>3557</v>
      </c>
      <c r="B977" s="210" t="s">
        <v>3558</v>
      </c>
    </row>
    <row r="978" spans="1:2">
      <c r="A978" s="211" t="s">
        <v>3559</v>
      </c>
      <c r="B978" s="210" t="s">
        <v>3534</v>
      </c>
    </row>
    <row r="979" spans="1:2">
      <c r="A979" s="211" t="s">
        <v>3560</v>
      </c>
      <c r="B979" s="210" t="s">
        <v>3561</v>
      </c>
    </row>
    <row r="980" spans="1:2">
      <c r="A980" s="211" t="s">
        <v>3562</v>
      </c>
      <c r="B980" s="210" t="s">
        <v>3563</v>
      </c>
    </row>
    <row r="981" spans="1:2">
      <c r="A981" s="211" t="s">
        <v>3564</v>
      </c>
      <c r="B981" s="210" t="s">
        <v>3565</v>
      </c>
    </row>
    <row r="982" spans="1:2">
      <c r="A982" s="211" t="s">
        <v>3566</v>
      </c>
      <c r="B982" s="210" t="s">
        <v>3567</v>
      </c>
    </row>
    <row r="983" spans="1:2">
      <c r="A983" s="211" t="s">
        <v>3568</v>
      </c>
      <c r="B983" s="210" t="s">
        <v>3569</v>
      </c>
    </row>
    <row r="984" spans="1:2">
      <c r="A984" s="211" t="s">
        <v>3570</v>
      </c>
      <c r="B984" s="210" t="s">
        <v>3571</v>
      </c>
    </row>
    <row r="985" spans="1:2">
      <c r="A985" s="211" t="s">
        <v>3572</v>
      </c>
      <c r="B985" s="210" t="s">
        <v>3573</v>
      </c>
    </row>
    <row r="986" spans="1:2">
      <c r="A986" s="211" t="s">
        <v>3574</v>
      </c>
      <c r="B986" s="210" t="s">
        <v>3575</v>
      </c>
    </row>
    <row r="987" spans="1:2">
      <c r="A987" s="211" t="s">
        <v>3576</v>
      </c>
      <c r="B987" s="210" t="s">
        <v>3577</v>
      </c>
    </row>
    <row r="988" spans="1:2">
      <c r="A988" s="211" t="s">
        <v>3578</v>
      </c>
      <c r="B988" s="210" t="s">
        <v>3579</v>
      </c>
    </row>
    <row r="989" spans="1:2">
      <c r="A989" s="211" t="s">
        <v>3580</v>
      </c>
      <c r="B989" s="210" t="s">
        <v>3579</v>
      </c>
    </row>
    <row r="990" spans="1:2">
      <c r="A990" s="211" t="s">
        <v>3581</v>
      </c>
      <c r="B990" s="210" t="s">
        <v>3579</v>
      </c>
    </row>
    <row r="991" spans="1:2">
      <c r="A991" s="211" t="s">
        <v>3582</v>
      </c>
      <c r="B991" s="210" t="s">
        <v>3579</v>
      </c>
    </row>
    <row r="992" spans="1:2">
      <c r="A992" s="211" t="s">
        <v>3583</v>
      </c>
      <c r="B992" s="210" t="s">
        <v>3584</v>
      </c>
    </row>
    <row r="993" spans="1:2">
      <c r="A993" s="211" t="s">
        <v>3585</v>
      </c>
      <c r="B993" s="210" t="s">
        <v>3586</v>
      </c>
    </row>
    <row r="994" spans="1:2">
      <c r="A994" s="211" t="s">
        <v>3587</v>
      </c>
      <c r="B994" s="210" t="s">
        <v>3588</v>
      </c>
    </row>
    <row r="995" spans="1:2">
      <c r="A995" s="211" t="s">
        <v>3589</v>
      </c>
      <c r="B995" s="210" t="s">
        <v>3590</v>
      </c>
    </row>
    <row r="996" spans="1:2">
      <c r="A996" s="211" t="s">
        <v>3591</v>
      </c>
      <c r="B996" s="210" t="s">
        <v>3514</v>
      </c>
    </row>
    <row r="997" spans="1:2">
      <c r="A997" s="211" t="s">
        <v>3592</v>
      </c>
      <c r="B997" s="210" t="s">
        <v>3593</v>
      </c>
    </row>
    <row r="998" spans="1:2">
      <c r="A998" s="211" t="s">
        <v>3594</v>
      </c>
      <c r="B998" s="210" t="s">
        <v>3595</v>
      </c>
    </row>
    <row r="999" spans="1:2">
      <c r="A999" s="211" t="s">
        <v>3596</v>
      </c>
      <c r="B999" s="210" t="s">
        <v>3597</v>
      </c>
    </row>
    <row r="1000" spans="1:2">
      <c r="A1000" s="211" t="s">
        <v>3598</v>
      </c>
      <c r="B1000" s="210" t="s">
        <v>3599</v>
      </c>
    </row>
    <row r="1001" spans="1:2">
      <c r="A1001" s="211" t="s">
        <v>3600</v>
      </c>
      <c r="B1001" s="210" t="s">
        <v>3601</v>
      </c>
    </row>
    <row r="1002" spans="1:2">
      <c r="A1002" s="211" t="s">
        <v>3602</v>
      </c>
      <c r="B1002" s="210" t="s">
        <v>3603</v>
      </c>
    </row>
    <row r="1003" spans="1:2">
      <c r="A1003" s="211" t="s">
        <v>3604</v>
      </c>
      <c r="B1003" s="210" t="s">
        <v>3605</v>
      </c>
    </row>
    <row r="1004" spans="1:2">
      <c r="A1004" s="211" t="s">
        <v>3606</v>
      </c>
      <c r="B1004" s="210" t="s">
        <v>3607</v>
      </c>
    </row>
    <row r="1005" spans="1:2">
      <c r="A1005" s="211" t="s">
        <v>3608</v>
      </c>
      <c r="B1005" s="210" t="s">
        <v>3609</v>
      </c>
    </row>
    <row r="1006" spans="1:2">
      <c r="A1006" s="211" t="s">
        <v>3610</v>
      </c>
      <c r="B1006" s="210" t="s">
        <v>3611</v>
      </c>
    </row>
    <row r="1007" spans="1:2">
      <c r="A1007" s="211" t="s">
        <v>3612</v>
      </c>
      <c r="B1007" s="210" t="s">
        <v>3613</v>
      </c>
    </row>
    <row r="1008" spans="1:2">
      <c r="A1008" s="211" t="s">
        <v>3614</v>
      </c>
      <c r="B1008" s="210" t="s">
        <v>3615</v>
      </c>
    </row>
    <row r="1009" spans="1:2">
      <c r="A1009" s="211" t="s">
        <v>3616</v>
      </c>
      <c r="B1009" s="210" t="s">
        <v>3617</v>
      </c>
    </row>
    <row r="1010" spans="1:2">
      <c r="A1010" s="211" t="s">
        <v>3618</v>
      </c>
      <c r="B1010" s="210" t="s">
        <v>3504</v>
      </c>
    </row>
    <row r="1011" spans="1:2">
      <c r="A1011" s="211" t="s">
        <v>3619</v>
      </c>
      <c r="B1011" s="210" t="s">
        <v>3620</v>
      </c>
    </row>
    <row r="1012" spans="1:2">
      <c r="A1012" s="211" t="s">
        <v>3621</v>
      </c>
      <c r="B1012" s="210" t="s">
        <v>3622</v>
      </c>
    </row>
    <row r="1013" spans="1:2">
      <c r="A1013" s="211" t="s">
        <v>3623</v>
      </c>
      <c r="B1013" s="210" t="s">
        <v>3624</v>
      </c>
    </row>
    <row r="1014" spans="1:2">
      <c r="A1014" s="211" t="s">
        <v>3625</v>
      </c>
      <c r="B1014" s="210" t="s">
        <v>3626</v>
      </c>
    </row>
    <row r="1015" spans="1:2">
      <c r="A1015" s="211" t="s">
        <v>3627</v>
      </c>
      <c r="B1015" s="210" t="s">
        <v>3628</v>
      </c>
    </row>
    <row r="1016" spans="1:2">
      <c r="A1016" s="211" t="s">
        <v>3629</v>
      </c>
      <c r="B1016" s="210" t="s">
        <v>3630</v>
      </c>
    </row>
    <row r="1017" spans="1:2">
      <c r="A1017" s="211" t="s">
        <v>3631</v>
      </c>
      <c r="B1017" s="210" t="s">
        <v>3632</v>
      </c>
    </row>
    <row r="1018" spans="1:2">
      <c r="A1018" s="211" t="s">
        <v>3633</v>
      </c>
      <c r="B1018" s="210" t="s">
        <v>3634</v>
      </c>
    </row>
    <row r="1019" spans="1:2">
      <c r="A1019" s="211">
        <v>2600</v>
      </c>
      <c r="B1019" s="210" t="s">
        <v>3635</v>
      </c>
    </row>
    <row r="1020" spans="1:2">
      <c r="A1020" s="211">
        <v>2691</v>
      </c>
      <c r="B1020" s="210" t="s">
        <v>3636</v>
      </c>
    </row>
    <row r="1021" spans="1:2">
      <c r="A1021" s="211" t="s">
        <v>3637</v>
      </c>
      <c r="B1021" s="210" t="s">
        <v>3638</v>
      </c>
    </row>
    <row r="1022" spans="1:2">
      <c r="A1022" s="211" t="s">
        <v>3639</v>
      </c>
      <c r="B1022" s="210" t="s">
        <v>3640</v>
      </c>
    </row>
    <row r="1023" spans="1:2">
      <c r="A1023" s="211" t="s">
        <v>3641</v>
      </c>
      <c r="B1023" s="210" t="s">
        <v>3642</v>
      </c>
    </row>
    <row r="1024" spans="1:2">
      <c r="A1024" s="211" t="s">
        <v>3643</v>
      </c>
      <c r="B1024" s="210" t="s">
        <v>3644</v>
      </c>
    </row>
    <row r="1025" spans="1:2">
      <c r="A1025" s="211" t="s">
        <v>3645</v>
      </c>
      <c r="B1025" s="210" t="s">
        <v>3646</v>
      </c>
    </row>
    <row r="1026" spans="1:2">
      <c r="A1026" s="211" t="s">
        <v>3647</v>
      </c>
      <c r="B1026" s="210" t="s">
        <v>3648</v>
      </c>
    </row>
    <row r="1027" spans="1:2">
      <c r="A1027" s="211" t="s">
        <v>3649</v>
      </c>
      <c r="B1027" s="210" t="s">
        <v>3650</v>
      </c>
    </row>
    <row r="1028" spans="1:2">
      <c r="A1028" s="211" t="s">
        <v>3651</v>
      </c>
      <c r="B1028" s="210" t="s">
        <v>3652</v>
      </c>
    </row>
    <row r="1029" spans="1:2">
      <c r="A1029" s="211" t="s">
        <v>3653</v>
      </c>
      <c r="B1029" s="210" t="s">
        <v>3654</v>
      </c>
    </row>
    <row r="1030" spans="1:2">
      <c r="A1030" s="211" t="s">
        <v>3655</v>
      </c>
      <c r="B1030" s="210" t="s">
        <v>3656</v>
      </c>
    </row>
    <row r="1031" spans="1:2">
      <c r="A1031" s="211" t="s">
        <v>3657</v>
      </c>
      <c r="B1031" s="210" t="s">
        <v>3658</v>
      </c>
    </row>
    <row r="1032" spans="1:2">
      <c r="A1032" s="211" t="s">
        <v>3659</v>
      </c>
      <c r="B1032" s="210" t="s">
        <v>3660</v>
      </c>
    </row>
    <row r="1033" spans="1:2">
      <c r="A1033" s="211" t="s">
        <v>3661</v>
      </c>
      <c r="B1033" s="210" t="s">
        <v>3662</v>
      </c>
    </row>
    <row r="1034" spans="1:2">
      <c r="A1034" s="211" t="s">
        <v>3663</v>
      </c>
      <c r="B1034" s="210" t="s">
        <v>3664</v>
      </c>
    </row>
    <row r="1035" spans="1:2">
      <c r="A1035" s="211" t="s">
        <v>3665</v>
      </c>
      <c r="B1035" s="210" t="s">
        <v>3666</v>
      </c>
    </row>
    <row r="1036" spans="1:2">
      <c r="A1036" s="211" t="s">
        <v>3667</v>
      </c>
      <c r="B1036" s="210" t="s">
        <v>3668</v>
      </c>
    </row>
    <row r="1037" spans="1:2">
      <c r="A1037" s="211" t="s">
        <v>3669</v>
      </c>
      <c r="B1037" s="210" t="s">
        <v>3670</v>
      </c>
    </row>
    <row r="1038" spans="1:2">
      <c r="A1038" s="211" t="s">
        <v>3671</v>
      </c>
      <c r="B1038" s="210" t="s">
        <v>3672</v>
      </c>
    </row>
    <row r="1039" spans="1:2">
      <c r="A1039" s="211" t="s">
        <v>3673</v>
      </c>
      <c r="B1039" s="210" t="s">
        <v>3674</v>
      </c>
    </row>
    <row r="1040" spans="1:2">
      <c r="A1040" s="211" t="s">
        <v>3675</v>
      </c>
      <c r="B1040" s="210" t="s">
        <v>3676</v>
      </c>
    </row>
    <row r="1041" spans="1:2">
      <c r="A1041" s="211" t="s">
        <v>3677</v>
      </c>
      <c r="B1041" s="210" t="s">
        <v>3678</v>
      </c>
    </row>
    <row r="1042" spans="1:2">
      <c r="A1042" s="211" t="s">
        <v>3679</v>
      </c>
      <c r="B1042" s="210" t="s">
        <v>3680</v>
      </c>
    </row>
    <row r="1043" spans="1:2">
      <c r="A1043" s="211" t="s">
        <v>3681</v>
      </c>
      <c r="B1043" s="210" t="s">
        <v>3682</v>
      </c>
    </row>
    <row r="1044" spans="1:2">
      <c r="A1044" s="211" t="s">
        <v>3683</v>
      </c>
      <c r="B1044" s="210" t="s">
        <v>3684</v>
      </c>
    </row>
    <row r="1045" spans="1:2">
      <c r="A1045" s="211" t="s">
        <v>3685</v>
      </c>
      <c r="B1045" s="210" t="s">
        <v>3686</v>
      </c>
    </row>
    <row r="1046" spans="1:2">
      <c r="A1046" s="211" t="s">
        <v>3687</v>
      </c>
      <c r="B1046" s="210" t="s">
        <v>3688</v>
      </c>
    </row>
    <row r="1047" spans="1:2">
      <c r="A1047" s="211" t="s">
        <v>3689</v>
      </c>
      <c r="B1047" s="210" t="s">
        <v>3690</v>
      </c>
    </row>
    <row r="1048" spans="1:2">
      <c r="A1048" s="211" t="s">
        <v>3691</v>
      </c>
      <c r="B1048" s="210" t="s">
        <v>3692</v>
      </c>
    </row>
    <row r="1049" spans="1:2">
      <c r="A1049" s="211" t="s">
        <v>3693</v>
      </c>
      <c r="B1049" s="210" t="s">
        <v>3640</v>
      </c>
    </row>
    <row r="1050" spans="1:2">
      <c r="A1050" s="210" t="s">
        <v>3734</v>
      </c>
      <c r="B1050" s="210" t="s">
        <v>3694</v>
      </c>
    </row>
    <row r="1051" spans="1:2">
      <c r="A1051" s="210" t="s">
        <v>3735</v>
      </c>
      <c r="B1051" s="210" t="s">
        <v>3644</v>
      </c>
    </row>
    <row r="1052" spans="1:2">
      <c r="A1052" s="210" t="s">
        <v>3736</v>
      </c>
      <c r="B1052" s="210" t="s">
        <v>3648</v>
      </c>
    </row>
    <row r="1053" spans="1:2">
      <c r="A1053" s="210" t="s">
        <v>3737</v>
      </c>
      <c r="B1053" s="210" t="s">
        <v>3650</v>
      </c>
    </row>
    <row r="1054" spans="1:2">
      <c r="A1054" s="210" t="s">
        <v>3738</v>
      </c>
      <c r="B1054" s="210" t="s">
        <v>3739</v>
      </c>
    </row>
    <row r="1055" spans="1:2">
      <c r="A1055" s="210" t="s">
        <v>3740</v>
      </c>
      <c r="B1055" s="210" t="s">
        <v>3654</v>
      </c>
    </row>
    <row r="1056" spans="1:2">
      <c r="A1056" s="210" t="s">
        <v>3741</v>
      </c>
      <c r="B1056" s="210" t="s">
        <v>3656</v>
      </c>
    </row>
    <row r="1057" spans="1:2">
      <c r="A1057" s="210" t="s">
        <v>3742</v>
      </c>
      <c r="B1057" s="210" t="s">
        <v>3658</v>
      </c>
    </row>
    <row r="1058" spans="1:2">
      <c r="A1058" s="210" t="s">
        <v>3743</v>
      </c>
      <c r="B1058" s="210" t="s">
        <v>3660</v>
      </c>
    </row>
    <row r="1059" spans="1:2">
      <c r="A1059" s="210" t="s">
        <v>3744</v>
      </c>
      <c r="B1059" s="210" t="s">
        <v>3662</v>
      </c>
    </row>
    <row r="1060" spans="1:2">
      <c r="A1060" s="210" t="s">
        <v>3745</v>
      </c>
      <c r="B1060" s="210" t="s">
        <v>3664</v>
      </c>
    </row>
    <row r="1061" spans="1:2">
      <c r="A1061" s="210" t="s">
        <v>3746</v>
      </c>
      <c r="B1061" s="210" t="s">
        <v>3666</v>
      </c>
    </row>
    <row r="1062" spans="1:2">
      <c r="A1062" s="210" t="s">
        <v>3747</v>
      </c>
      <c r="B1062" s="210" t="s">
        <v>3668</v>
      </c>
    </row>
    <row r="1063" spans="1:2">
      <c r="A1063" s="210" t="s">
        <v>3748</v>
      </c>
      <c r="B1063" s="210" t="s">
        <v>3670</v>
      </c>
    </row>
    <row r="1064" spans="1:2">
      <c r="A1064" s="210" t="s">
        <v>3749</v>
      </c>
      <c r="B1064" s="210" t="s">
        <v>3750</v>
      </c>
    </row>
    <row r="1065" spans="1:2">
      <c r="A1065" s="210" t="s">
        <v>3751</v>
      </c>
      <c r="B1065" s="210" t="s">
        <v>3672</v>
      </c>
    </row>
    <row r="1066" spans="1:2">
      <c r="A1066" s="210" t="s">
        <v>3752</v>
      </c>
      <c r="B1066" s="210" t="s">
        <v>3676</v>
      </c>
    </row>
    <row r="1067" spans="1:2">
      <c r="A1067" s="210" t="s">
        <v>3753</v>
      </c>
      <c r="B1067" s="210" t="s">
        <v>3678</v>
      </c>
    </row>
    <row r="1068" spans="1:2">
      <c r="A1068" s="210" t="s">
        <v>3754</v>
      </c>
      <c r="B1068" s="210" t="s">
        <v>3680</v>
      </c>
    </row>
    <row r="1069" spans="1:2">
      <c r="A1069" s="210" t="s">
        <v>3755</v>
      </c>
      <c r="B1069" s="210" t="s">
        <v>3682</v>
      </c>
    </row>
    <row r="1070" spans="1:2">
      <c r="A1070" s="210" t="s">
        <v>3756</v>
      </c>
      <c r="B1070" s="210" t="s">
        <v>3684</v>
      </c>
    </row>
    <row r="1071" spans="1:2">
      <c r="A1071" s="210" t="s">
        <v>3757</v>
      </c>
      <c r="B1071" s="210" t="s">
        <v>3758</v>
      </c>
    </row>
    <row r="1072" spans="1:2">
      <c r="A1072" s="210" t="s">
        <v>3759</v>
      </c>
      <c r="B1072" s="210" t="s">
        <v>3686</v>
      </c>
    </row>
    <row r="1073" spans="1:2">
      <c r="A1073" s="210" t="s">
        <v>3760</v>
      </c>
      <c r="B1073" s="210" t="s">
        <v>3761</v>
      </c>
    </row>
    <row r="1074" spans="1:2">
      <c r="A1074" s="210" t="s">
        <v>3762</v>
      </c>
      <c r="B1074" s="210" t="s">
        <v>3763</v>
      </c>
    </row>
    <row r="1075" spans="1:2">
      <c r="A1075" s="210" t="s">
        <v>3764</v>
      </c>
      <c r="B1075" s="210" t="s">
        <v>3765</v>
      </c>
    </row>
    <row r="1076" spans="1:2">
      <c r="A1076" s="210" t="s">
        <v>3766</v>
      </c>
      <c r="B1076" s="210" t="s">
        <v>3767</v>
      </c>
    </row>
    <row r="1077" spans="1:2">
      <c r="A1077" s="210" t="s">
        <v>3768</v>
      </c>
      <c r="B1077" s="210" t="s">
        <v>3644</v>
      </c>
    </row>
    <row r="1078" spans="1:2">
      <c r="A1078" s="210" t="s">
        <v>3769</v>
      </c>
      <c r="B1078" s="210" t="s">
        <v>3770</v>
      </c>
    </row>
    <row r="1079" spans="1:2">
      <c r="A1079" s="210" t="s">
        <v>3771</v>
      </c>
      <c r="B1079" s="210" t="s">
        <v>3772</v>
      </c>
    </row>
    <row r="1080" spans="1:2">
      <c r="A1080" s="210" t="s">
        <v>3773</v>
      </c>
      <c r="B1080" s="210" t="s">
        <v>3774</v>
      </c>
    </row>
    <row r="1081" spans="1:2">
      <c r="A1081" s="210" t="s">
        <v>3775</v>
      </c>
      <c r="B1081" s="210" t="s">
        <v>3650</v>
      </c>
    </row>
    <row r="1082" spans="1:2">
      <c r="A1082" s="210" t="s">
        <v>3776</v>
      </c>
      <c r="B1082" s="210" t="s">
        <v>3777</v>
      </c>
    </row>
    <row r="1083" spans="1:2">
      <c r="A1083" s="210" t="s">
        <v>3778</v>
      </c>
      <c r="B1083" s="210" t="s">
        <v>3779</v>
      </c>
    </row>
    <row r="1084" spans="1:2">
      <c r="A1084" s="210" t="s">
        <v>3780</v>
      </c>
      <c r="B1084" s="210" t="s">
        <v>3656</v>
      </c>
    </row>
    <row r="1085" spans="1:2">
      <c r="A1085" s="210" t="s">
        <v>3781</v>
      </c>
      <c r="B1085" s="210" t="s">
        <v>3658</v>
      </c>
    </row>
    <row r="1086" spans="1:2">
      <c r="A1086" s="210" t="s">
        <v>3782</v>
      </c>
      <c r="B1086" s="210" t="s">
        <v>3660</v>
      </c>
    </row>
    <row r="1087" spans="1:2">
      <c r="A1087" s="210" t="s">
        <v>3783</v>
      </c>
      <c r="B1087" s="210" t="s">
        <v>3662</v>
      </c>
    </row>
    <row r="1088" spans="1:2">
      <c r="A1088" s="210" t="s">
        <v>3784</v>
      </c>
      <c r="B1088" s="210" t="s">
        <v>3785</v>
      </c>
    </row>
    <row r="1089" spans="1:2">
      <c r="A1089" s="210" t="s">
        <v>3786</v>
      </c>
      <c r="B1089" s="210" t="s">
        <v>3664</v>
      </c>
    </row>
    <row r="1090" spans="1:2">
      <c r="A1090" s="210" t="s">
        <v>3787</v>
      </c>
      <c r="B1090" s="210" t="s">
        <v>3788</v>
      </c>
    </row>
    <row r="1091" spans="1:2">
      <c r="A1091" s="210" t="s">
        <v>3789</v>
      </c>
      <c r="B1091" s="210" t="s">
        <v>3668</v>
      </c>
    </row>
    <row r="1092" spans="1:2">
      <c r="A1092" s="210" t="s">
        <v>3790</v>
      </c>
      <c r="B1092" s="210" t="s">
        <v>3670</v>
      </c>
    </row>
    <row r="1093" spans="1:2">
      <c r="A1093" s="210" t="s">
        <v>3791</v>
      </c>
      <c r="B1093" s="210" t="s">
        <v>3750</v>
      </c>
    </row>
    <row r="1094" spans="1:2">
      <c r="A1094" s="210" t="s">
        <v>3792</v>
      </c>
      <c r="B1094" s="210" t="s">
        <v>3674</v>
      </c>
    </row>
    <row r="1095" spans="1:2">
      <c r="A1095" s="210" t="s">
        <v>3793</v>
      </c>
      <c r="B1095" s="210" t="s">
        <v>3794</v>
      </c>
    </row>
    <row r="1096" spans="1:2">
      <c r="A1096" s="210" t="s">
        <v>3795</v>
      </c>
      <c r="B1096" s="210" t="s">
        <v>3676</v>
      </c>
    </row>
    <row r="1097" spans="1:2">
      <c r="A1097" s="210" t="s">
        <v>3796</v>
      </c>
      <c r="B1097" s="210" t="s">
        <v>3678</v>
      </c>
    </row>
    <row r="1098" spans="1:2">
      <c r="A1098" s="210" t="s">
        <v>3797</v>
      </c>
      <c r="B1098" s="210" t="s">
        <v>3680</v>
      </c>
    </row>
    <row r="1099" spans="1:2">
      <c r="A1099" s="210" t="s">
        <v>3798</v>
      </c>
      <c r="B1099" s="210" t="s">
        <v>3799</v>
      </c>
    </row>
    <row r="1100" spans="1:2">
      <c r="A1100" s="210" t="s">
        <v>3800</v>
      </c>
      <c r="B1100" s="210" t="s">
        <v>3684</v>
      </c>
    </row>
    <row r="1101" spans="1:2">
      <c r="A1101" s="210" t="s">
        <v>3801</v>
      </c>
      <c r="B1101" s="210" t="s">
        <v>3802</v>
      </c>
    </row>
    <row r="1102" spans="1:2">
      <c r="A1102" s="210" t="s">
        <v>3803</v>
      </c>
      <c r="B1102" s="210" t="s">
        <v>3804</v>
      </c>
    </row>
    <row r="1103" spans="1:2">
      <c r="A1103" s="210" t="s">
        <v>3805</v>
      </c>
      <c r="B1103" s="210" t="s">
        <v>3694</v>
      </c>
    </row>
    <row r="1104" spans="1:2">
      <c r="A1104" s="210" t="s">
        <v>3806</v>
      </c>
      <c r="B1104" s="210" t="s">
        <v>3644</v>
      </c>
    </row>
    <row r="1105" spans="1:2">
      <c r="A1105" s="210" t="s">
        <v>3807</v>
      </c>
      <c r="B1105" s="210" t="s">
        <v>3808</v>
      </c>
    </row>
    <row r="1106" spans="1:2">
      <c r="A1106" s="210" t="s">
        <v>3809</v>
      </c>
      <c r="B1106" s="210" t="s">
        <v>3648</v>
      </c>
    </row>
    <row r="1107" spans="1:2">
      <c r="A1107" s="210" t="s">
        <v>3810</v>
      </c>
      <c r="B1107" s="210" t="s">
        <v>3650</v>
      </c>
    </row>
    <row r="1108" spans="1:2">
      <c r="A1108" s="210" t="s">
        <v>3811</v>
      </c>
      <c r="B1108" s="210" t="s">
        <v>3739</v>
      </c>
    </row>
    <row r="1109" spans="1:2">
      <c r="A1109" s="210" t="s">
        <v>3812</v>
      </c>
      <c r="B1109" s="210" t="s">
        <v>3654</v>
      </c>
    </row>
    <row r="1110" spans="1:2">
      <c r="A1110" s="210" t="s">
        <v>3813</v>
      </c>
      <c r="B1110" s="210" t="s">
        <v>3656</v>
      </c>
    </row>
    <row r="1111" spans="1:2">
      <c r="A1111" s="210" t="s">
        <v>3814</v>
      </c>
      <c r="B1111" s="210" t="s">
        <v>3658</v>
      </c>
    </row>
    <row r="1112" spans="1:2">
      <c r="A1112" s="210" t="s">
        <v>3815</v>
      </c>
      <c r="B1112" s="210" t="s">
        <v>3660</v>
      </c>
    </row>
    <row r="1113" spans="1:2">
      <c r="A1113" s="210" t="s">
        <v>3816</v>
      </c>
      <c r="B1113" s="210" t="s">
        <v>3662</v>
      </c>
    </row>
    <row r="1114" spans="1:2">
      <c r="A1114" s="210" t="s">
        <v>3817</v>
      </c>
      <c r="B1114" s="210" t="s">
        <v>3664</v>
      </c>
    </row>
    <row r="1115" spans="1:2">
      <c r="A1115" s="210" t="s">
        <v>3818</v>
      </c>
      <c r="B1115" s="210" t="s">
        <v>3788</v>
      </c>
    </row>
    <row r="1116" spans="1:2">
      <c r="A1116" s="210" t="s">
        <v>3819</v>
      </c>
      <c r="B1116" s="210" t="s">
        <v>3668</v>
      </c>
    </row>
    <row r="1117" spans="1:2">
      <c r="A1117" s="210" t="s">
        <v>3820</v>
      </c>
      <c r="B1117" s="210" t="s">
        <v>3670</v>
      </c>
    </row>
    <row r="1118" spans="1:2">
      <c r="A1118" s="210" t="s">
        <v>3821</v>
      </c>
      <c r="B1118" s="210" t="s">
        <v>3750</v>
      </c>
    </row>
    <row r="1119" spans="1:2">
      <c r="A1119" s="210" t="s">
        <v>3822</v>
      </c>
      <c r="B1119" s="210" t="s">
        <v>3674</v>
      </c>
    </row>
    <row r="1120" spans="1:2">
      <c r="A1120" s="210" t="s">
        <v>3823</v>
      </c>
      <c r="B1120" s="210" t="s">
        <v>3676</v>
      </c>
    </row>
    <row r="1121" spans="1:2">
      <c r="A1121" s="210" t="s">
        <v>3824</v>
      </c>
      <c r="B1121" s="210" t="s">
        <v>3678</v>
      </c>
    </row>
    <row r="1122" spans="1:2">
      <c r="A1122" s="210" t="s">
        <v>3825</v>
      </c>
      <c r="B1122" s="210" t="s">
        <v>3680</v>
      </c>
    </row>
    <row r="1123" spans="1:2">
      <c r="A1123" s="210" t="s">
        <v>3826</v>
      </c>
      <c r="B1123" s="210" t="s">
        <v>3799</v>
      </c>
    </row>
    <row r="1124" spans="1:2">
      <c r="A1124" s="210" t="s">
        <v>3827</v>
      </c>
      <c r="B1124" s="210" t="s">
        <v>3684</v>
      </c>
    </row>
    <row r="1125" spans="1:2">
      <c r="A1125" s="210" t="s">
        <v>3828</v>
      </c>
      <c r="B1125" s="210" t="s">
        <v>3758</v>
      </c>
    </row>
    <row r="1126" spans="1:2">
      <c r="A1126" s="210" t="s">
        <v>3829</v>
      </c>
      <c r="B1126" s="210" t="s">
        <v>3802</v>
      </c>
    </row>
    <row r="1127" spans="1:2">
      <c r="A1127" s="210" t="s">
        <v>3830</v>
      </c>
      <c r="B1127" s="210" t="s">
        <v>3831</v>
      </c>
    </row>
    <row r="1128" spans="1:2">
      <c r="A1128" s="210" t="s">
        <v>3832</v>
      </c>
      <c r="B1128" s="210" t="s">
        <v>3833</v>
      </c>
    </row>
    <row r="1129" spans="1:2">
      <c r="A1129" s="210" t="s">
        <v>3834</v>
      </c>
      <c r="B1129" s="210" t="s">
        <v>3835</v>
      </c>
    </row>
    <row r="1130" spans="1:2">
      <c r="A1130" s="210" t="s">
        <v>3836</v>
      </c>
      <c r="B1130" s="210" t="s">
        <v>3767</v>
      </c>
    </row>
    <row r="1131" spans="1:2">
      <c r="A1131" s="210" t="s">
        <v>3837</v>
      </c>
      <c r="B1131" s="210" t="s">
        <v>3644</v>
      </c>
    </row>
    <row r="1132" spans="1:2">
      <c r="A1132" s="210" t="s">
        <v>3838</v>
      </c>
      <c r="B1132" s="210" t="s">
        <v>3646</v>
      </c>
    </row>
    <row r="1133" spans="1:2">
      <c r="A1133" s="210" t="s">
        <v>3839</v>
      </c>
      <c r="B1133" s="210" t="s">
        <v>3840</v>
      </c>
    </row>
    <row r="1134" spans="1:2">
      <c r="A1134" s="210" t="s">
        <v>3841</v>
      </c>
      <c r="B1134" s="210" t="s">
        <v>3842</v>
      </c>
    </row>
    <row r="1135" spans="1:2">
      <c r="A1135" s="210" t="s">
        <v>3843</v>
      </c>
      <c r="B1135" s="210" t="s">
        <v>3772</v>
      </c>
    </row>
    <row r="1136" spans="1:2">
      <c r="A1136" s="210" t="s">
        <v>3844</v>
      </c>
      <c r="B1136" s="210" t="s">
        <v>3845</v>
      </c>
    </row>
    <row r="1137" spans="1:2">
      <c r="A1137" s="210" t="s">
        <v>3846</v>
      </c>
      <c r="B1137" s="210" t="s">
        <v>3650</v>
      </c>
    </row>
    <row r="1138" spans="1:2">
      <c r="A1138" s="210" t="s">
        <v>3847</v>
      </c>
      <c r="B1138" s="210" t="s">
        <v>3777</v>
      </c>
    </row>
    <row r="1139" spans="1:2">
      <c r="A1139" s="210" t="s">
        <v>3848</v>
      </c>
      <c r="B1139" s="210" t="s">
        <v>3779</v>
      </c>
    </row>
    <row r="1140" spans="1:2">
      <c r="A1140" s="210" t="s">
        <v>3849</v>
      </c>
      <c r="B1140" s="210" t="s">
        <v>3656</v>
      </c>
    </row>
    <row r="1141" spans="1:2">
      <c r="A1141" s="210" t="s">
        <v>3850</v>
      </c>
      <c r="B1141" s="210" t="s">
        <v>3658</v>
      </c>
    </row>
    <row r="1142" spans="1:2">
      <c r="A1142" s="210" t="s">
        <v>3851</v>
      </c>
      <c r="B1142" s="210" t="s">
        <v>3660</v>
      </c>
    </row>
    <row r="1143" spans="1:2">
      <c r="A1143" s="210" t="s">
        <v>3852</v>
      </c>
      <c r="B1143" s="210" t="s">
        <v>3662</v>
      </c>
    </row>
    <row r="1144" spans="1:2">
      <c r="A1144" s="210" t="s">
        <v>3853</v>
      </c>
      <c r="B1144" s="210" t="s">
        <v>3785</v>
      </c>
    </row>
    <row r="1145" spans="1:2">
      <c r="A1145" s="210" t="s">
        <v>3854</v>
      </c>
      <c r="B1145" s="210" t="s">
        <v>3664</v>
      </c>
    </row>
    <row r="1146" spans="1:2">
      <c r="A1146" s="210" t="s">
        <v>3855</v>
      </c>
      <c r="B1146" s="210" t="s">
        <v>3788</v>
      </c>
    </row>
    <row r="1147" spans="1:2">
      <c r="A1147" s="210" t="s">
        <v>3856</v>
      </c>
      <c r="B1147" s="210" t="s">
        <v>3668</v>
      </c>
    </row>
    <row r="1148" spans="1:2">
      <c r="A1148" s="210" t="s">
        <v>3857</v>
      </c>
      <c r="B1148" s="210" t="s">
        <v>3670</v>
      </c>
    </row>
    <row r="1149" spans="1:2">
      <c r="A1149" s="210" t="s">
        <v>3858</v>
      </c>
      <c r="B1149" s="210" t="s">
        <v>3750</v>
      </c>
    </row>
    <row r="1150" spans="1:2">
      <c r="A1150" s="210" t="s">
        <v>3859</v>
      </c>
      <c r="B1150" s="210" t="s">
        <v>3860</v>
      </c>
    </row>
    <row r="1151" spans="1:2">
      <c r="A1151" s="210" t="s">
        <v>3861</v>
      </c>
      <c r="B1151" s="210" t="s">
        <v>3862</v>
      </c>
    </row>
    <row r="1152" spans="1:2">
      <c r="A1152" s="210" t="s">
        <v>3863</v>
      </c>
      <c r="B1152" s="210" t="s">
        <v>3676</v>
      </c>
    </row>
    <row r="1153" spans="1:2">
      <c r="A1153" s="210" t="s">
        <v>3864</v>
      </c>
      <c r="B1153" s="210" t="s">
        <v>3678</v>
      </c>
    </row>
    <row r="1154" spans="1:2">
      <c r="A1154" s="210" t="s">
        <v>3865</v>
      </c>
      <c r="B1154" s="210" t="s">
        <v>3680</v>
      </c>
    </row>
    <row r="1155" spans="1:2">
      <c r="A1155" s="210" t="s">
        <v>3866</v>
      </c>
      <c r="B1155" s="210" t="s">
        <v>3799</v>
      </c>
    </row>
    <row r="1156" spans="1:2">
      <c r="A1156" s="210" t="s">
        <v>3867</v>
      </c>
      <c r="B1156" s="210" t="s">
        <v>3868</v>
      </c>
    </row>
    <row r="1157" spans="1:2">
      <c r="A1157" s="210" t="s">
        <v>3869</v>
      </c>
      <c r="B1157" s="210" t="s">
        <v>3870</v>
      </c>
    </row>
    <row r="1158" spans="1:2">
      <c r="A1158" s="210" t="s">
        <v>3871</v>
      </c>
      <c r="B1158" s="210" t="s">
        <v>3831</v>
      </c>
    </row>
    <row r="1159" spans="1:2">
      <c r="A1159" s="210" t="s">
        <v>3872</v>
      </c>
      <c r="B1159" s="210" t="s">
        <v>3804</v>
      </c>
    </row>
    <row r="1160" spans="1:2">
      <c r="A1160" s="210" t="s">
        <v>3873</v>
      </c>
      <c r="B1160" s="210" t="s">
        <v>3763</v>
      </c>
    </row>
    <row r="1161" spans="1:2">
      <c r="A1161" s="210" t="s">
        <v>3874</v>
      </c>
      <c r="B1161" s="210" t="s">
        <v>3833</v>
      </c>
    </row>
    <row r="1162" spans="1:2">
      <c r="A1162" s="210" t="s">
        <v>3875</v>
      </c>
      <c r="B1162" s="210" t="s">
        <v>3835</v>
      </c>
    </row>
    <row r="1163" spans="1:2">
      <c r="A1163" s="210" t="s">
        <v>3876</v>
      </c>
      <c r="B1163" s="210" t="s">
        <v>3767</v>
      </c>
    </row>
    <row r="1164" spans="1:2">
      <c r="A1164" s="210" t="s">
        <v>3877</v>
      </c>
      <c r="B1164" s="210" t="s">
        <v>3644</v>
      </c>
    </row>
    <row r="1165" spans="1:2">
      <c r="A1165" s="210" t="s">
        <v>3878</v>
      </c>
      <c r="B1165" s="210" t="s">
        <v>3879</v>
      </c>
    </row>
    <row r="1166" spans="1:2">
      <c r="A1166" s="210" t="s">
        <v>3880</v>
      </c>
      <c r="B1166" s="210" t="s">
        <v>3840</v>
      </c>
    </row>
    <row r="1167" spans="1:2">
      <c r="A1167" s="210" t="s">
        <v>3881</v>
      </c>
      <c r="B1167" s="210" t="s">
        <v>3842</v>
      </c>
    </row>
    <row r="1168" spans="1:2">
      <c r="A1168" s="210" t="s">
        <v>3882</v>
      </c>
      <c r="B1168" s="210" t="s">
        <v>3772</v>
      </c>
    </row>
    <row r="1169" spans="1:2">
      <c r="A1169" s="210" t="s">
        <v>3883</v>
      </c>
      <c r="B1169" s="210" t="s">
        <v>3845</v>
      </c>
    </row>
    <row r="1170" spans="1:2">
      <c r="A1170" s="210" t="s">
        <v>3884</v>
      </c>
      <c r="B1170" s="210" t="s">
        <v>3650</v>
      </c>
    </row>
    <row r="1171" spans="1:2">
      <c r="A1171" s="210" t="s">
        <v>3885</v>
      </c>
      <c r="B1171" s="210" t="s">
        <v>3777</v>
      </c>
    </row>
    <row r="1172" spans="1:2">
      <c r="A1172" s="210" t="s">
        <v>3886</v>
      </c>
      <c r="B1172" s="210" t="s">
        <v>3779</v>
      </c>
    </row>
    <row r="1173" spans="1:2">
      <c r="A1173" s="210" t="s">
        <v>3887</v>
      </c>
      <c r="B1173" s="210" t="s">
        <v>3656</v>
      </c>
    </row>
    <row r="1174" spans="1:2">
      <c r="A1174" s="210" t="s">
        <v>3888</v>
      </c>
      <c r="B1174" s="210" t="s">
        <v>3658</v>
      </c>
    </row>
    <row r="1175" spans="1:2">
      <c r="A1175" s="210" t="s">
        <v>3889</v>
      </c>
      <c r="B1175" s="210" t="s">
        <v>3660</v>
      </c>
    </row>
    <row r="1176" spans="1:2">
      <c r="A1176" s="210" t="s">
        <v>3890</v>
      </c>
      <c r="B1176" s="210" t="s">
        <v>3662</v>
      </c>
    </row>
    <row r="1177" spans="1:2">
      <c r="A1177" s="210" t="s">
        <v>3891</v>
      </c>
      <c r="B1177" s="210" t="s">
        <v>3785</v>
      </c>
    </row>
    <row r="1178" spans="1:2">
      <c r="A1178" s="210" t="s">
        <v>3892</v>
      </c>
      <c r="B1178" s="210" t="s">
        <v>3664</v>
      </c>
    </row>
    <row r="1179" spans="1:2">
      <c r="A1179" s="210" t="s">
        <v>3893</v>
      </c>
      <c r="B1179" s="210" t="s">
        <v>3788</v>
      </c>
    </row>
    <row r="1180" spans="1:2">
      <c r="A1180" s="210" t="s">
        <v>3894</v>
      </c>
      <c r="B1180" s="210" t="s">
        <v>3668</v>
      </c>
    </row>
    <row r="1181" spans="1:2">
      <c r="A1181" s="210" t="s">
        <v>3895</v>
      </c>
      <c r="B1181" s="210" t="s">
        <v>3670</v>
      </c>
    </row>
    <row r="1182" spans="1:2">
      <c r="A1182" s="210" t="s">
        <v>3896</v>
      </c>
      <c r="B1182" s="210" t="s">
        <v>3750</v>
      </c>
    </row>
    <row r="1183" spans="1:2">
      <c r="A1183" s="210" t="s">
        <v>3897</v>
      </c>
      <c r="B1183" s="210" t="s">
        <v>3674</v>
      </c>
    </row>
    <row r="1184" spans="1:2">
      <c r="A1184" s="210" t="s">
        <v>3898</v>
      </c>
      <c r="B1184" s="210" t="s">
        <v>3862</v>
      </c>
    </row>
    <row r="1185" spans="1:2">
      <c r="A1185" s="210" t="s">
        <v>3899</v>
      </c>
      <c r="B1185" s="210" t="s">
        <v>3676</v>
      </c>
    </row>
    <row r="1186" spans="1:2">
      <c r="A1186" s="210" t="s">
        <v>3900</v>
      </c>
      <c r="B1186" s="210" t="s">
        <v>3678</v>
      </c>
    </row>
    <row r="1187" spans="1:2">
      <c r="A1187" s="210" t="s">
        <v>3901</v>
      </c>
      <c r="B1187" s="210" t="s">
        <v>3680</v>
      </c>
    </row>
    <row r="1188" spans="1:2">
      <c r="A1188" s="210" t="s">
        <v>3902</v>
      </c>
      <c r="B1188" s="210" t="s">
        <v>3799</v>
      </c>
    </row>
    <row r="1189" spans="1:2">
      <c r="A1189" s="210" t="s">
        <v>3903</v>
      </c>
      <c r="B1189" s="210" t="s">
        <v>3904</v>
      </c>
    </row>
    <row r="1190" spans="1:2">
      <c r="A1190" s="210" t="s">
        <v>3905</v>
      </c>
      <c r="B1190" s="210" t="s">
        <v>3906</v>
      </c>
    </row>
    <row r="1191" spans="1:2">
      <c r="A1191" s="210" t="s">
        <v>3907</v>
      </c>
      <c r="B1191" s="210" t="s">
        <v>3908</v>
      </c>
    </row>
    <row r="1192" spans="1:2">
      <c r="A1192" s="210" t="s">
        <v>3909</v>
      </c>
      <c r="B1192" s="210" t="s">
        <v>3831</v>
      </c>
    </row>
    <row r="1193" spans="1:2">
      <c r="A1193" s="210" t="s">
        <v>3910</v>
      </c>
      <c r="B1193" s="210" t="s">
        <v>3804</v>
      </c>
    </row>
    <row r="1194" spans="1:2">
      <c r="A1194" s="210" t="s">
        <v>3911</v>
      </c>
      <c r="B1194" s="210" t="s">
        <v>3763</v>
      </c>
    </row>
    <row r="1195" spans="1:2">
      <c r="A1195" s="210" t="s">
        <v>3912</v>
      </c>
      <c r="B1195" s="210" t="s">
        <v>3833</v>
      </c>
    </row>
    <row r="1196" spans="1:2">
      <c r="A1196" s="210" t="s">
        <v>3913</v>
      </c>
      <c r="B1196" s="210" t="s">
        <v>3835</v>
      </c>
    </row>
    <row r="1197" spans="1:2">
      <c r="A1197" s="210" t="s">
        <v>3914</v>
      </c>
      <c r="B1197" s="210" t="s">
        <v>3767</v>
      </c>
    </row>
    <row r="1198" spans="1:2">
      <c r="A1198" s="210" t="s">
        <v>3915</v>
      </c>
      <c r="B1198" s="210" t="s">
        <v>3644</v>
      </c>
    </row>
    <row r="1199" spans="1:2">
      <c r="A1199" s="210" t="s">
        <v>3916</v>
      </c>
      <c r="B1199" s="210" t="s">
        <v>3879</v>
      </c>
    </row>
    <row r="1200" spans="1:2">
      <c r="A1200" s="210" t="s">
        <v>3917</v>
      </c>
      <c r="B1200" s="210" t="s">
        <v>3840</v>
      </c>
    </row>
    <row r="1201" spans="1:2">
      <c r="A1201" s="210" t="s">
        <v>3918</v>
      </c>
      <c r="B1201" s="210" t="s">
        <v>3772</v>
      </c>
    </row>
    <row r="1202" spans="1:2">
      <c r="A1202" s="210" t="s">
        <v>3919</v>
      </c>
      <c r="B1202" s="210" t="s">
        <v>3920</v>
      </c>
    </row>
    <row r="1203" spans="1:2">
      <c r="A1203" s="210" t="s">
        <v>3921</v>
      </c>
      <c r="B1203" s="210" t="s">
        <v>3650</v>
      </c>
    </row>
    <row r="1204" spans="1:2">
      <c r="A1204" s="210" t="s">
        <v>3922</v>
      </c>
      <c r="B1204" s="210" t="s">
        <v>3777</v>
      </c>
    </row>
    <row r="1205" spans="1:2">
      <c r="A1205" s="210" t="s">
        <v>3923</v>
      </c>
      <c r="B1205" s="210" t="s">
        <v>3779</v>
      </c>
    </row>
    <row r="1206" spans="1:2">
      <c r="A1206" s="210" t="s">
        <v>3924</v>
      </c>
      <c r="B1206" s="210" t="s">
        <v>3656</v>
      </c>
    </row>
    <row r="1207" spans="1:2">
      <c r="A1207" s="210" t="s">
        <v>3925</v>
      </c>
      <c r="B1207" s="210" t="s">
        <v>3658</v>
      </c>
    </row>
    <row r="1208" spans="1:2">
      <c r="A1208" s="210" t="s">
        <v>3926</v>
      </c>
      <c r="B1208" s="210" t="s">
        <v>3660</v>
      </c>
    </row>
    <row r="1209" spans="1:2">
      <c r="A1209" s="210" t="s">
        <v>3927</v>
      </c>
      <c r="B1209" s="210" t="s">
        <v>3662</v>
      </c>
    </row>
    <row r="1210" spans="1:2">
      <c r="A1210" s="210" t="s">
        <v>3928</v>
      </c>
      <c r="B1210" s="210" t="s">
        <v>3785</v>
      </c>
    </row>
    <row r="1211" spans="1:2">
      <c r="A1211" s="210" t="s">
        <v>3929</v>
      </c>
      <c r="B1211" s="210" t="s">
        <v>3664</v>
      </c>
    </row>
    <row r="1212" spans="1:2">
      <c r="A1212" s="210" t="s">
        <v>3930</v>
      </c>
      <c r="B1212" s="210" t="s">
        <v>3788</v>
      </c>
    </row>
    <row r="1213" spans="1:2">
      <c r="A1213" s="210" t="s">
        <v>3931</v>
      </c>
      <c r="B1213" s="210" t="s">
        <v>3668</v>
      </c>
    </row>
    <row r="1214" spans="1:2">
      <c r="A1214" s="210" t="s">
        <v>3932</v>
      </c>
      <c r="B1214" s="210" t="s">
        <v>3670</v>
      </c>
    </row>
    <row r="1215" spans="1:2">
      <c r="A1215" s="210" t="s">
        <v>3933</v>
      </c>
      <c r="B1215" s="210" t="s">
        <v>3750</v>
      </c>
    </row>
    <row r="1216" spans="1:2">
      <c r="A1216" s="210" t="s">
        <v>3934</v>
      </c>
      <c r="B1216" s="210" t="s">
        <v>3862</v>
      </c>
    </row>
    <row r="1217" spans="1:2">
      <c r="A1217" s="210" t="s">
        <v>3935</v>
      </c>
      <c r="B1217" s="210" t="s">
        <v>3676</v>
      </c>
    </row>
    <row r="1218" spans="1:2">
      <c r="A1218" s="210" t="s">
        <v>3936</v>
      </c>
      <c r="B1218" s="210" t="s">
        <v>3678</v>
      </c>
    </row>
    <row r="1219" spans="1:2">
      <c r="A1219" s="210" t="s">
        <v>3937</v>
      </c>
      <c r="B1219" s="210" t="s">
        <v>3680</v>
      </c>
    </row>
    <row r="1220" spans="1:2">
      <c r="A1220" s="210" t="s">
        <v>3938</v>
      </c>
      <c r="B1220" s="210" t="s">
        <v>3799</v>
      </c>
    </row>
    <row r="1221" spans="1:2">
      <c r="A1221" s="210" t="s">
        <v>3939</v>
      </c>
      <c r="B1221" s="210" t="s">
        <v>3904</v>
      </c>
    </row>
    <row r="1222" spans="1:2">
      <c r="A1222" s="210" t="s">
        <v>3940</v>
      </c>
      <c r="B1222" s="210" t="s">
        <v>3906</v>
      </c>
    </row>
    <row r="1223" spans="1:2">
      <c r="A1223" s="210" t="s">
        <v>3941</v>
      </c>
      <c r="B1223" s="210" t="s">
        <v>3908</v>
      </c>
    </row>
    <row r="1224" spans="1:2">
      <c r="A1224" s="210" t="s">
        <v>3942</v>
      </c>
      <c r="B1224" s="210" t="s">
        <v>3831</v>
      </c>
    </row>
    <row r="1225" spans="1:2">
      <c r="A1225" s="210" t="s">
        <v>3943</v>
      </c>
      <c r="B1225" s="210" t="s">
        <v>3804</v>
      </c>
    </row>
    <row r="1226" spans="1:2">
      <c r="A1226" s="210" t="s">
        <v>3944</v>
      </c>
      <c r="B1226" s="210" t="s">
        <v>3833</v>
      </c>
    </row>
    <row r="1227" spans="1:2">
      <c r="A1227" s="210" t="s">
        <v>3945</v>
      </c>
      <c r="B1227" s="210" t="s">
        <v>3946</v>
      </c>
    </row>
    <row r="1228" spans="1:2">
      <c r="A1228" s="210" t="s">
        <v>3947</v>
      </c>
      <c r="B1228" s="210" t="s">
        <v>3767</v>
      </c>
    </row>
    <row r="1229" spans="1:2">
      <c r="A1229" s="210" t="s">
        <v>3948</v>
      </c>
      <c r="B1229" s="210" t="s">
        <v>3644</v>
      </c>
    </row>
    <row r="1230" spans="1:2">
      <c r="A1230" s="210" t="s">
        <v>3949</v>
      </c>
      <c r="B1230" s="210" t="s">
        <v>3879</v>
      </c>
    </row>
    <row r="1231" spans="1:2">
      <c r="A1231" s="210" t="s">
        <v>3950</v>
      </c>
      <c r="B1231" s="210" t="s">
        <v>3840</v>
      </c>
    </row>
    <row r="1232" spans="1:2">
      <c r="A1232" s="210" t="s">
        <v>3951</v>
      </c>
      <c r="B1232" s="210" t="s">
        <v>3772</v>
      </c>
    </row>
    <row r="1233" spans="1:2">
      <c r="A1233" s="210" t="s">
        <v>3952</v>
      </c>
      <c r="B1233" s="210" t="s">
        <v>3920</v>
      </c>
    </row>
    <row r="1234" spans="1:2">
      <c r="A1234" s="210" t="s">
        <v>3953</v>
      </c>
      <c r="B1234" s="210" t="s">
        <v>3650</v>
      </c>
    </row>
    <row r="1235" spans="1:2">
      <c r="A1235" s="210" t="s">
        <v>3954</v>
      </c>
      <c r="B1235" s="210" t="s">
        <v>3656</v>
      </c>
    </row>
    <row r="1236" spans="1:2">
      <c r="A1236" s="210" t="s">
        <v>3955</v>
      </c>
      <c r="B1236" s="210" t="s">
        <v>3658</v>
      </c>
    </row>
    <row r="1237" spans="1:2">
      <c r="A1237" s="210" t="s">
        <v>3956</v>
      </c>
      <c r="B1237" s="210" t="s">
        <v>3660</v>
      </c>
    </row>
    <row r="1238" spans="1:2">
      <c r="A1238" s="210" t="s">
        <v>3957</v>
      </c>
      <c r="B1238" s="210" t="s">
        <v>3785</v>
      </c>
    </row>
    <row r="1239" spans="1:2">
      <c r="A1239" s="210" t="s">
        <v>3958</v>
      </c>
      <c r="B1239" s="210" t="s">
        <v>3670</v>
      </c>
    </row>
    <row r="1240" spans="1:2">
      <c r="A1240" s="210" t="s">
        <v>3959</v>
      </c>
      <c r="B1240" s="210" t="s">
        <v>3750</v>
      </c>
    </row>
    <row r="1241" spans="1:2">
      <c r="A1241" s="210" t="s">
        <v>3960</v>
      </c>
      <c r="B1241" s="210" t="s">
        <v>3862</v>
      </c>
    </row>
    <row r="1242" spans="1:2">
      <c r="A1242" s="210" t="s">
        <v>3961</v>
      </c>
      <c r="B1242" s="210" t="s">
        <v>3676</v>
      </c>
    </row>
    <row r="1243" spans="1:2">
      <c r="A1243" s="210" t="s">
        <v>3962</v>
      </c>
      <c r="B1243" s="210" t="s">
        <v>3678</v>
      </c>
    </row>
    <row r="1244" spans="1:2">
      <c r="A1244" s="210" t="s">
        <v>3963</v>
      </c>
      <c r="B1244" s="210" t="s">
        <v>3680</v>
      </c>
    </row>
    <row r="1245" spans="1:2">
      <c r="A1245" s="210" t="s">
        <v>3964</v>
      </c>
      <c r="B1245" s="210" t="s">
        <v>3799</v>
      </c>
    </row>
    <row r="1246" spans="1:2">
      <c r="A1246" s="210" t="s">
        <v>3965</v>
      </c>
      <c r="B1246" s="210" t="s">
        <v>3804</v>
      </c>
    </row>
    <row r="1247" spans="1:2">
      <c r="A1247" s="210" t="s">
        <v>3966</v>
      </c>
      <c r="B1247" s="210" t="s">
        <v>3833</v>
      </c>
    </row>
    <row r="1248" spans="1:2">
      <c r="A1248" s="210" t="s">
        <v>3967</v>
      </c>
      <c r="B1248" s="210" t="s">
        <v>3835</v>
      </c>
    </row>
    <row r="1249" spans="1:2">
      <c r="A1249" s="210" t="s">
        <v>3968</v>
      </c>
      <c r="B1249" s="210" t="s">
        <v>3767</v>
      </c>
    </row>
    <row r="1250" spans="1:2">
      <c r="A1250" s="210" t="s">
        <v>3969</v>
      </c>
      <c r="B1250" s="210" t="s">
        <v>3644</v>
      </c>
    </row>
    <row r="1251" spans="1:2">
      <c r="A1251" s="210" t="s">
        <v>3970</v>
      </c>
      <c r="B1251" s="210" t="s">
        <v>3879</v>
      </c>
    </row>
    <row r="1252" spans="1:2">
      <c r="A1252" s="210" t="s">
        <v>3971</v>
      </c>
      <c r="B1252" s="210" t="s">
        <v>3840</v>
      </c>
    </row>
    <row r="1253" spans="1:2">
      <c r="A1253" s="210" t="s">
        <v>3972</v>
      </c>
      <c r="B1253" s="210" t="s">
        <v>3772</v>
      </c>
    </row>
    <row r="1254" spans="1:2">
      <c r="A1254" s="210" t="s">
        <v>3973</v>
      </c>
      <c r="B1254" s="210" t="s">
        <v>3920</v>
      </c>
    </row>
    <row r="1255" spans="1:2">
      <c r="A1255" s="210" t="s">
        <v>3974</v>
      </c>
      <c r="B1255" s="210" t="s">
        <v>3650</v>
      </c>
    </row>
    <row r="1256" spans="1:2">
      <c r="A1256" s="210" t="s">
        <v>3975</v>
      </c>
      <c r="B1256" s="210" t="s">
        <v>3656</v>
      </c>
    </row>
    <row r="1257" spans="1:2">
      <c r="A1257" s="210" t="s">
        <v>3976</v>
      </c>
      <c r="B1257" s="210" t="s">
        <v>3658</v>
      </c>
    </row>
    <row r="1258" spans="1:2">
      <c r="A1258" s="210" t="s">
        <v>3977</v>
      </c>
      <c r="B1258" s="210" t="s">
        <v>3660</v>
      </c>
    </row>
    <row r="1259" spans="1:2">
      <c r="A1259" s="210" t="s">
        <v>3978</v>
      </c>
      <c r="B1259" s="210" t="s">
        <v>3662</v>
      </c>
    </row>
    <row r="1260" spans="1:2">
      <c r="A1260" s="210" t="s">
        <v>3979</v>
      </c>
      <c r="B1260" s="210" t="s">
        <v>3785</v>
      </c>
    </row>
    <row r="1261" spans="1:2">
      <c r="A1261" s="210" t="s">
        <v>3980</v>
      </c>
      <c r="B1261" s="210" t="s">
        <v>3670</v>
      </c>
    </row>
    <row r="1262" spans="1:2">
      <c r="A1262" s="210" t="s">
        <v>3981</v>
      </c>
      <c r="B1262" s="210" t="s">
        <v>3750</v>
      </c>
    </row>
    <row r="1263" spans="1:2">
      <c r="A1263" s="210" t="s">
        <v>3982</v>
      </c>
      <c r="B1263" s="210" t="s">
        <v>3862</v>
      </c>
    </row>
    <row r="1264" spans="1:2">
      <c r="A1264" s="210" t="s">
        <v>3983</v>
      </c>
      <c r="B1264" s="210" t="s">
        <v>3676</v>
      </c>
    </row>
    <row r="1265" spans="1:2">
      <c r="A1265" s="210" t="s">
        <v>3984</v>
      </c>
      <c r="B1265" s="210" t="s">
        <v>3678</v>
      </c>
    </row>
    <row r="1266" spans="1:2">
      <c r="A1266" s="210" t="s">
        <v>3985</v>
      </c>
      <c r="B1266" s="210" t="s">
        <v>3680</v>
      </c>
    </row>
    <row r="1267" spans="1:2">
      <c r="A1267" s="210" t="s">
        <v>3986</v>
      </c>
      <c r="B1267" s="210" t="s">
        <v>3799</v>
      </c>
    </row>
    <row r="1268" spans="1:2">
      <c r="A1268" s="210" t="s">
        <v>3987</v>
      </c>
      <c r="B1268" s="210" t="s">
        <v>3988</v>
      </c>
    </row>
    <row r="1269" spans="1:2">
      <c r="A1269" s="210" t="s">
        <v>3989</v>
      </c>
      <c r="B1269" s="210" t="s">
        <v>3990</v>
      </c>
    </row>
    <row r="1270" spans="1:2">
      <c r="A1270" s="210" t="s">
        <v>3991</v>
      </c>
      <c r="B1270" s="210" t="s">
        <v>3835</v>
      </c>
    </row>
    <row r="1271" spans="1:2">
      <c r="A1271" s="210" t="s">
        <v>3992</v>
      </c>
      <c r="B1271" s="210" t="s">
        <v>3767</v>
      </c>
    </row>
    <row r="1272" spans="1:2">
      <c r="A1272" s="210" t="s">
        <v>3993</v>
      </c>
      <c r="B1272" s="210" t="s">
        <v>3644</v>
      </c>
    </row>
    <row r="1273" spans="1:2">
      <c r="A1273" s="210" t="s">
        <v>3994</v>
      </c>
      <c r="B1273" s="210" t="s">
        <v>3879</v>
      </c>
    </row>
    <row r="1274" spans="1:2">
      <c r="A1274" s="210" t="s">
        <v>3995</v>
      </c>
      <c r="B1274" s="210" t="s">
        <v>3840</v>
      </c>
    </row>
    <row r="1275" spans="1:2">
      <c r="A1275" s="210" t="s">
        <v>3996</v>
      </c>
      <c r="B1275" s="210" t="s">
        <v>3997</v>
      </c>
    </row>
    <row r="1276" spans="1:2">
      <c r="A1276" s="210" t="s">
        <v>3998</v>
      </c>
      <c r="B1276" s="210" t="s">
        <v>3772</v>
      </c>
    </row>
    <row r="1277" spans="1:2">
      <c r="A1277" s="210" t="s">
        <v>3999</v>
      </c>
      <c r="B1277" s="210" t="s">
        <v>3920</v>
      </c>
    </row>
    <row r="1278" spans="1:2">
      <c r="A1278" s="210" t="s">
        <v>4000</v>
      </c>
      <c r="B1278" s="210" t="s">
        <v>3650</v>
      </c>
    </row>
    <row r="1279" spans="1:2">
      <c r="A1279" s="210" t="s">
        <v>4001</v>
      </c>
      <c r="B1279" s="210" t="s">
        <v>4002</v>
      </c>
    </row>
    <row r="1280" spans="1:2">
      <c r="A1280" s="210" t="s">
        <v>4003</v>
      </c>
      <c r="B1280" s="210" t="s">
        <v>3862</v>
      </c>
    </row>
    <row r="1281" spans="1:2">
      <c r="A1281" s="210" t="s">
        <v>4004</v>
      </c>
      <c r="B1281" s="210" t="s">
        <v>3678</v>
      </c>
    </row>
    <row r="1282" spans="1:2">
      <c r="A1282" s="210" t="s">
        <v>4005</v>
      </c>
      <c r="B1282" s="210" t="s">
        <v>3799</v>
      </c>
    </row>
    <row r="1283" spans="1:2">
      <c r="A1283" s="210" t="s">
        <v>4006</v>
      </c>
      <c r="B1283" s="210" t="s">
        <v>4007</v>
      </c>
    </row>
    <row r="1284" spans="1:2">
      <c r="A1284" s="210" t="s">
        <v>4008</v>
      </c>
      <c r="B1284" s="210" t="s">
        <v>3906</v>
      </c>
    </row>
    <row r="1285" spans="1:2">
      <c r="A1285" s="210" t="s">
        <v>4009</v>
      </c>
      <c r="B1285" s="210" t="s">
        <v>3908</v>
      </c>
    </row>
    <row r="1286" spans="1:2">
      <c r="A1286" s="210" t="s">
        <v>4010</v>
      </c>
      <c r="B1286" s="210" t="s">
        <v>3804</v>
      </c>
    </row>
    <row r="1287" spans="1:2">
      <c r="A1287" s="210" t="s">
        <v>4011</v>
      </c>
      <c r="B1287" s="210" t="s">
        <v>3990</v>
      </c>
    </row>
    <row r="1288" spans="1:2">
      <c r="A1288" s="210" t="s">
        <v>4012</v>
      </c>
      <c r="B1288" s="210" t="s">
        <v>3835</v>
      </c>
    </row>
    <row r="1289" spans="1:2">
      <c r="A1289" s="210" t="s">
        <v>4013</v>
      </c>
      <c r="B1289" s="210" t="s">
        <v>3767</v>
      </c>
    </row>
    <row r="1290" spans="1:2">
      <c r="A1290" s="210" t="s">
        <v>4014</v>
      </c>
      <c r="B1290" s="210" t="s">
        <v>3644</v>
      </c>
    </row>
    <row r="1291" spans="1:2">
      <c r="A1291" s="210" t="s">
        <v>4015</v>
      </c>
      <c r="B1291" s="210" t="s">
        <v>3879</v>
      </c>
    </row>
    <row r="1292" spans="1:2">
      <c r="A1292" s="210" t="s">
        <v>4016</v>
      </c>
      <c r="B1292" s="210" t="s">
        <v>3770</v>
      </c>
    </row>
    <row r="1293" spans="1:2">
      <c r="A1293" s="210" t="s">
        <v>4017</v>
      </c>
      <c r="B1293" s="210" t="s">
        <v>3772</v>
      </c>
    </row>
    <row r="1294" spans="1:2">
      <c r="A1294" s="210" t="s">
        <v>4018</v>
      </c>
      <c r="B1294" s="210" t="s">
        <v>3920</v>
      </c>
    </row>
    <row r="1295" spans="1:2">
      <c r="A1295" s="210" t="s">
        <v>4019</v>
      </c>
      <c r="B1295" s="210" t="s">
        <v>3650</v>
      </c>
    </row>
    <row r="1296" spans="1:2">
      <c r="A1296" s="210" t="s">
        <v>4020</v>
      </c>
      <c r="B1296" s="210" t="s">
        <v>3862</v>
      </c>
    </row>
    <row r="1297" spans="1:2">
      <c r="A1297" s="210" t="s">
        <v>4021</v>
      </c>
      <c r="B1297" s="210" t="s">
        <v>3676</v>
      </c>
    </row>
    <row r="1298" spans="1:2">
      <c r="A1298" s="210" t="s">
        <v>4022</v>
      </c>
      <c r="B1298" s="210" t="s">
        <v>3678</v>
      </c>
    </row>
    <row r="1299" spans="1:2">
      <c r="A1299" s="210" t="s">
        <v>4023</v>
      </c>
      <c r="B1299" s="210" t="s">
        <v>3799</v>
      </c>
    </row>
    <row r="1300" spans="1:2">
      <c r="A1300" s="210" t="s">
        <v>4024</v>
      </c>
      <c r="B1300" s="210" t="s">
        <v>4007</v>
      </c>
    </row>
    <row r="1301" spans="1:2">
      <c r="A1301" s="210" t="s">
        <v>4025</v>
      </c>
      <c r="B1301" s="210" t="s">
        <v>4026</v>
      </c>
    </row>
    <row r="1302" spans="1:2">
      <c r="A1302" s="210" t="s">
        <v>4027</v>
      </c>
      <c r="B1302" s="210" t="s">
        <v>3908</v>
      </c>
    </row>
    <row r="1303" spans="1:2">
      <c r="A1303" s="210" t="s">
        <v>4028</v>
      </c>
      <c r="B1303" s="210" t="s">
        <v>3804</v>
      </c>
    </row>
    <row r="1304" spans="1:2">
      <c r="A1304" s="210" t="s">
        <v>4029</v>
      </c>
      <c r="B1304" s="210" t="s">
        <v>4030</v>
      </c>
    </row>
    <row r="1305" spans="1:2">
      <c r="A1305" s="210" t="s">
        <v>4031</v>
      </c>
      <c r="B1305" s="210" t="s">
        <v>4032</v>
      </c>
    </row>
    <row r="1306" spans="1:2">
      <c r="A1306" s="210" t="s">
        <v>4033</v>
      </c>
      <c r="B1306" s="210" t="s">
        <v>4034</v>
      </c>
    </row>
    <row r="1307" spans="1:2">
      <c r="A1307" s="210" t="s">
        <v>4035</v>
      </c>
      <c r="B1307" s="210" t="s">
        <v>3644</v>
      </c>
    </row>
    <row r="1308" spans="1:2">
      <c r="A1308" s="210" t="s">
        <v>4036</v>
      </c>
      <c r="B1308" s="210" t="s">
        <v>3646</v>
      </c>
    </row>
    <row r="1309" spans="1:2">
      <c r="A1309" s="210" t="s">
        <v>4037</v>
      </c>
      <c r="B1309" s="210" t="s">
        <v>3770</v>
      </c>
    </row>
    <row r="1310" spans="1:2">
      <c r="A1310" s="210" t="s">
        <v>4038</v>
      </c>
      <c r="B1310" s="210" t="s">
        <v>3772</v>
      </c>
    </row>
    <row r="1311" spans="1:2">
      <c r="A1311" s="210" t="s">
        <v>4039</v>
      </c>
      <c r="B1311" s="210" t="s">
        <v>4040</v>
      </c>
    </row>
    <row r="1312" spans="1:2">
      <c r="A1312" s="210" t="s">
        <v>4041</v>
      </c>
      <c r="B1312" s="210" t="s">
        <v>3650</v>
      </c>
    </row>
    <row r="1313" spans="1:2">
      <c r="A1313" s="210" t="s">
        <v>4042</v>
      </c>
      <c r="B1313" s="210" t="s">
        <v>3862</v>
      </c>
    </row>
    <row r="1314" spans="1:2">
      <c r="A1314" s="210" t="s">
        <v>4043</v>
      </c>
      <c r="B1314" s="210" t="s">
        <v>3678</v>
      </c>
    </row>
    <row r="1315" spans="1:2">
      <c r="A1315" s="210" t="s">
        <v>4044</v>
      </c>
      <c r="B1315" s="210" t="s">
        <v>3804</v>
      </c>
    </row>
    <row r="1316" spans="1:2">
      <c r="A1316" s="210" t="s">
        <v>4045</v>
      </c>
      <c r="B1316" s="210" t="s">
        <v>4030</v>
      </c>
    </row>
    <row r="1317" spans="1:2">
      <c r="A1317" s="210" t="s">
        <v>4046</v>
      </c>
      <c r="B1317" s="210" t="s">
        <v>4047</v>
      </c>
    </row>
    <row r="1318" spans="1:2">
      <c r="A1318" s="210" t="s">
        <v>4048</v>
      </c>
      <c r="B1318" s="210" t="s">
        <v>4049</v>
      </c>
    </row>
    <row r="1319" spans="1:2">
      <c r="A1319" s="210" t="s">
        <v>4050</v>
      </c>
      <c r="B1319" s="210" t="s">
        <v>3644</v>
      </c>
    </row>
    <row r="1320" spans="1:2">
      <c r="A1320" s="210" t="s">
        <v>4051</v>
      </c>
      <c r="B1320" s="210" t="s">
        <v>3646</v>
      </c>
    </row>
    <row r="1321" spans="1:2">
      <c r="A1321" s="210" t="s">
        <v>4052</v>
      </c>
      <c r="B1321" s="210" t="s">
        <v>3770</v>
      </c>
    </row>
    <row r="1322" spans="1:2">
      <c r="A1322" s="210" t="s">
        <v>4053</v>
      </c>
      <c r="B1322" s="210" t="s">
        <v>3772</v>
      </c>
    </row>
    <row r="1323" spans="1:2">
      <c r="A1323" s="210" t="s">
        <v>4054</v>
      </c>
      <c r="B1323" s="210" t="s">
        <v>4040</v>
      </c>
    </row>
    <row r="1324" spans="1:2">
      <c r="A1324" s="210" t="s">
        <v>4055</v>
      </c>
      <c r="B1324" s="210" t="s">
        <v>3650</v>
      </c>
    </row>
    <row r="1325" spans="1:2">
      <c r="A1325" s="210" t="s">
        <v>4056</v>
      </c>
      <c r="B1325" s="210" t="s">
        <v>3862</v>
      </c>
    </row>
    <row r="1326" spans="1:2">
      <c r="A1326" s="210" t="s">
        <v>4057</v>
      </c>
      <c r="B1326" s="210" t="s">
        <v>3678</v>
      </c>
    </row>
    <row r="1327" spans="1:2">
      <c r="A1327" s="210" t="s">
        <v>4058</v>
      </c>
      <c r="B1327" s="210" t="s">
        <v>3804</v>
      </c>
    </row>
    <row r="1328" spans="1:2">
      <c r="A1328" s="210" t="s">
        <v>4059</v>
      </c>
      <c r="B1328" s="210" t="s">
        <v>4060</v>
      </c>
    </row>
    <row r="1329" spans="1:2">
      <c r="A1329" s="210" t="s">
        <v>4061</v>
      </c>
      <c r="B1329" s="210" t="s">
        <v>4062</v>
      </c>
    </row>
    <row r="1330" spans="1:2">
      <c r="A1330" s="210" t="s">
        <v>4063</v>
      </c>
      <c r="B1330" s="210" t="s">
        <v>4064</v>
      </c>
    </row>
    <row r="1331" spans="1:2">
      <c r="A1331" s="210" t="s">
        <v>4065</v>
      </c>
      <c r="B1331" s="210" t="s">
        <v>4066</v>
      </c>
    </row>
    <row r="1332" spans="1:2">
      <c r="A1332" s="210" t="s">
        <v>4067</v>
      </c>
      <c r="B1332" s="210" t="s">
        <v>4068</v>
      </c>
    </row>
    <row r="1333" spans="1:2">
      <c r="A1333" s="210" t="s">
        <v>4069</v>
      </c>
      <c r="B1333" s="210" t="s">
        <v>4070</v>
      </c>
    </row>
    <row r="1334" spans="1:2">
      <c r="A1334" s="210" t="s">
        <v>4071</v>
      </c>
      <c r="B1334" s="210" t="s">
        <v>4072</v>
      </c>
    </row>
    <row r="1335" spans="1:2">
      <c r="A1335" s="210" t="s">
        <v>4073</v>
      </c>
      <c r="B1335" s="210" t="s">
        <v>4074</v>
      </c>
    </row>
    <row r="1336" spans="1:2">
      <c r="A1336" s="210" t="s">
        <v>4075</v>
      </c>
      <c r="B1336" s="210" t="s">
        <v>4076</v>
      </c>
    </row>
    <row r="1337" spans="1:2">
      <c r="A1337" s="210" t="s">
        <v>4077</v>
      </c>
      <c r="B1337" s="210" t="s">
        <v>4078</v>
      </c>
    </row>
    <row r="1338" spans="1:2">
      <c r="A1338" s="210" t="s">
        <v>4079</v>
      </c>
      <c r="B1338" s="210" t="s">
        <v>4080</v>
      </c>
    </row>
    <row r="1339" spans="1:2">
      <c r="A1339" s="210" t="s">
        <v>4081</v>
      </c>
      <c r="B1339" s="210" t="s">
        <v>4082</v>
      </c>
    </row>
    <row r="1340" spans="1:2">
      <c r="A1340" s="210" t="s">
        <v>4083</v>
      </c>
      <c r="B1340" s="210" t="s">
        <v>4084</v>
      </c>
    </row>
    <row r="1341" spans="1:2">
      <c r="A1341" s="210" t="s">
        <v>4085</v>
      </c>
      <c r="B1341" s="210" t="s">
        <v>4086</v>
      </c>
    </row>
    <row r="1342" spans="1:2">
      <c r="A1342" s="210" t="s">
        <v>4087</v>
      </c>
      <c r="B1342" s="210" t="s">
        <v>4088</v>
      </c>
    </row>
    <row r="1343" spans="1:2">
      <c r="A1343" s="210" t="s">
        <v>4089</v>
      </c>
      <c r="B1343" s="210" t="s">
        <v>4090</v>
      </c>
    </row>
    <row r="1344" spans="1:2">
      <c r="A1344" s="210" t="s">
        <v>4091</v>
      </c>
      <c r="B1344" s="210" t="s">
        <v>4092</v>
      </c>
    </row>
    <row r="1345" spans="1:2">
      <c r="A1345" s="210" t="s">
        <v>4093</v>
      </c>
      <c r="B1345" s="210" t="s">
        <v>4094</v>
      </c>
    </row>
    <row r="1346" spans="1:2">
      <c r="A1346" s="210" t="s">
        <v>4095</v>
      </c>
      <c r="B1346" s="210" t="s">
        <v>4096</v>
      </c>
    </row>
    <row r="1347" spans="1:2">
      <c r="A1347" s="210" t="s">
        <v>4097</v>
      </c>
      <c r="B1347" s="210" t="s">
        <v>4098</v>
      </c>
    </row>
    <row r="1348" spans="1:2">
      <c r="A1348" s="210" t="s">
        <v>4099</v>
      </c>
      <c r="B1348" s="210" t="s">
        <v>4100</v>
      </c>
    </row>
    <row r="1349" spans="1:2">
      <c r="A1349" s="210" t="s">
        <v>4101</v>
      </c>
      <c r="B1349" s="210" t="s">
        <v>4102</v>
      </c>
    </row>
    <row r="1350" spans="1:2">
      <c r="A1350" s="210" t="s">
        <v>4103</v>
      </c>
      <c r="B1350" s="210" t="s">
        <v>4104</v>
      </c>
    </row>
    <row r="1351" spans="1:2">
      <c r="A1351" s="210" t="s">
        <v>4105</v>
      </c>
      <c r="B1351" s="210" t="s">
        <v>4106</v>
      </c>
    </row>
    <row r="1352" spans="1:2">
      <c r="A1352" s="210" t="s">
        <v>4107</v>
      </c>
      <c r="B1352" s="210" t="s">
        <v>4108</v>
      </c>
    </row>
    <row r="1353" spans="1:2">
      <c r="A1353" s="210" t="s">
        <v>4109</v>
      </c>
      <c r="B1353" s="210" t="s">
        <v>4110</v>
      </c>
    </row>
    <row r="1354" spans="1:2">
      <c r="A1354" s="210" t="s">
        <v>4111</v>
      </c>
      <c r="B1354" s="210" t="s">
        <v>4112</v>
      </c>
    </row>
    <row r="1355" spans="1:2">
      <c r="A1355" s="210" t="s">
        <v>4113</v>
      </c>
      <c r="B1355" s="210" t="s">
        <v>4112</v>
      </c>
    </row>
    <row r="1356" spans="1:2">
      <c r="A1356" s="210" t="s">
        <v>4114</v>
      </c>
      <c r="B1356" s="210" t="s">
        <v>4112</v>
      </c>
    </row>
    <row r="1357" spans="1:2">
      <c r="A1357" s="210" t="s">
        <v>4115</v>
      </c>
      <c r="B1357" s="210" t="s">
        <v>4116</v>
      </c>
    </row>
    <row r="1358" spans="1:2">
      <c r="A1358" s="210" t="s">
        <v>4117</v>
      </c>
      <c r="B1358" s="210" t="s">
        <v>4118</v>
      </c>
    </row>
    <row r="1359" spans="1:2">
      <c r="A1359" s="210" t="s">
        <v>4119</v>
      </c>
      <c r="B1359" s="210" t="s">
        <v>4120</v>
      </c>
    </row>
    <row r="1360" spans="1:2">
      <c r="A1360" s="210" t="s">
        <v>4121</v>
      </c>
      <c r="B1360" s="210" t="s">
        <v>4122</v>
      </c>
    </row>
    <row r="1361" spans="1:2">
      <c r="A1361" s="210" t="s">
        <v>4123</v>
      </c>
      <c r="B1361" s="210" t="s">
        <v>4124</v>
      </c>
    </row>
    <row r="1362" spans="1:2">
      <c r="A1362" s="210" t="s">
        <v>4125</v>
      </c>
      <c r="B1362" s="210" t="s">
        <v>3678</v>
      </c>
    </row>
    <row r="1363" spans="1:2">
      <c r="A1363" s="210" t="s">
        <v>4126</v>
      </c>
      <c r="B1363" s="210" t="s">
        <v>4127</v>
      </c>
    </row>
    <row r="1364" spans="1:2">
      <c r="A1364" s="210" t="s">
        <v>4128</v>
      </c>
      <c r="B1364" s="210" t="s">
        <v>4129</v>
      </c>
    </row>
    <row r="1365" spans="1:2">
      <c r="A1365" s="210" t="s">
        <v>4130</v>
      </c>
      <c r="B1365" s="210" t="s">
        <v>4131</v>
      </c>
    </row>
    <row r="1366" spans="1:2">
      <c r="A1366" s="210" t="s">
        <v>4132</v>
      </c>
      <c r="B1366" s="210" t="s">
        <v>4133</v>
      </c>
    </row>
    <row r="1367" spans="1:2">
      <c r="A1367" s="210" t="s">
        <v>4134</v>
      </c>
      <c r="B1367" s="210" t="s">
        <v>4135</v>
      </c>
    </row>
    <row r="1368" spans="1:2">
      <c r="A1368" s="210" t="s">
        <v>4136</v>
      </c>
      <c r="B1368" s="210" t="s">
        <v>4137</v>
      </c>
    </row>
    <row r="1369" spans="1:2">
      <c r="A1369" s="210" t="s">
        <v>4138</v>
      </c>
      <c r="B1369" s="210" t="s">
        <v>4139</v>
      </c>
    </row>
    <row r="1370" spans="1:2">
      <c r="A1370" s="210" t="s">
        <v>4140</v>
      </c>
      <c r="B1370" s="210" t="s">
        <v>4141</v>
      </c>
    </row>
    <row r="1371" spans="1:2">
      <c r="A1371" s="210" t="s">
        <v>4142</v>
      </c>
      <c r="B1371" s="210" t="s">
        <v>4143</v>
      </c>
    </row>
    <row r="1372" spans="1:2">
      <c r="A1372" s="210" t="s">
        <v>4144</v>
      </c>
      <c r="B1372" s="210" t="s">
        <v>4145</v>
      </c>
    </row>
    <row r="1373" spans="1:2">
      <c r="A1373" s="210" t="s">
        <v>4146</v>
      </c>
      <c r="B1373" s="210" t="s">
        <v>3739</v>
      </c>
    </row>
    <row r="1374" spans="1:2">
      <c r="A1374" s="210" t="s">
        <v>4147</v>
      </c>
      <c r="B1374" s="210" t="s">
        <v>4148</v>
      </c>
    </row>
    <row r="1375" spans="1:2">
      <c r="A1375" s="210" t="s">
        <v>4149</v>
      </c>
      <c r="B1375" s="210" t="s">
        <v>4150</v>
      </c>
    </row>
    <row r="1376" spans="1:2">
      <c r="A1376" s="210" t="s">
        <v>4151</v>
      </c>
      <c r="B1376" s="210" t="s">
        <v>4152</v>
      </c>
    </row>
    <row r="1377" spans="1:2">
      <c r="A1377" s="210" t="s">
        <v>4153</v>
      </c>
      <c r="B1377" s="210" t="s">
        <v>4154</v>
      </c>
    </row>
    <row r="1378" spans="1:2">
      <c r="A1378" s="210" t="s">
        <v>4155</v>
      </c>
      <c r="B1378" s="210" t="s">
        <v>4156</v>
      </c>
    </row>
    <row r="1379" spans="1:2">
      <c r="A1379" s="210" t="s">
        <v>4157</v>
      </c>
      <c r="B1379" s="210" t="s">
        <v>4145</v>
      </c>
    </row>
    <row r="1380" spans="1:2">
      <c r="A1380" s="210" t="s">
        <v>4158</v>
      </c>
      <c r="B1380" s="210" t="s">
        <v>3739</v>
      </c>
    </row>
    <row r="1381" spans="1:2">
      <c r="A1381" s="210" t="s">
        <v>4159</v>
      </c>
      <c r="B1381" s="210" t="s">
        <v>3654</v>
      </c>
    </row>
    <row r="1382" spans="1:2">
      <c r="A1382" s="210" t="s">
        <v>4160</v>
      </c>
      <c r="B1382" s="210" t="s">
        <v>4150</v>
      </c>
    </row>
    <row r="1383" spans="1:2">
      <c r="A1383" s="210" t="s">
        <v>4161</v>
      </c>
      <c r="B1383" s="210" t="s">
        <v>4162</v>
      </c>
    </row>
    <row r="1384" spans="1:2">
      <c r="A1384" s="210" t="s">
        <v>4163</v>
      </c>
      <c r="B1384" s="210" t="s">
        <v>4156</v>
      </c>
    </row>
    <row r="1385" spans="1:2">
      <c r="A1385" s="210" t="s">
        <v>4164</v>
      </c>
      <c r="B1385" s="210" t="s">
        <v>4165</v>
      </c>
    </row>
    <row r="1386" spans="1:2">
      <c r="A1386" s="210" t="s">
        <v>4166</v>
      </c>
      <c r="B1386" s="210" t="s">
        <v>4167</v>
      </c>
    </row>
    <row r="1387" spans="1:2">
      <c r="A1387" s="210" t="s">
        <v>4168</v>
      </c>
      <c r="B1387" s="210" t="s">
        <v>3779</v>
      </c>
    </row>
    <row r="1388" spans="1:2">
      <c r="A1388" s="210" t="s">
        <v>4169</v>
      </c>
      <c r="B1388" s="210" t="s">
        <v>4170</v>
      </c>
    </row>
    <row r="1389" spans="1:2">
      <c r="A1389" s="210" t="s">
        <v>4171</v>
      </c>
      <c r="B1389" s="210" t="s">
        <v>4172</v>
      </c>
    </row>
    <row r="1390" spans="1:2">
      <c r="A1390" s="210" t="s">
        <v>4173</v>
      </c>
      <c r="B1390" s="210" t="s">
        <v>4174</v>
      </c>
    </row>
    <row r="1391" spans="1:2">
      <c r="A1391" s="210" t="s">
        <v>4175</v>
      </c>
      <c r="B1391" s="210" t="s">
        <v>4176</v>
      </c>
    </row>
    <row r="1392" spans="1:2">
      <c r="A1392" s="210" t="s">
        <v>4177</v>
      </c>
      <c r="B1392" s="210" t="s">
        <v>4178</v>
      </c>
    </row>
    <row r="1393" spans="1:2">
      <c r="A1393" s="210" t="s">
        <v>4179</v>
      </c>
      <c r="B1393" s="210" t="s">
        <v>4180</v>
      </c>
    </row>
    <row r="1394" spans="1:2">
      <c r="A1394" s="210" t="s">
        <v>4181</v>
      </c>
      <c r="B1394" s="210" t="s">
        <v>4165</v>
      </c>
    </row>
    <row r="1395" spans="1:2">
      <c r="A1395" s="210" t="s">
        <v>4182</v>
      </c>
      <c r="B1395" s="210" t="s">
        <v>4183</v>
      </c>
    </row>
    <row r="1396" spans="1:2">
      <c r="A1396" s="210" t="s">
        <v>4184</v>
      </c>
      <c r="B1396" s="210" t="s">
        <v>3779</v>
      </c>
    </row>
    <row r="1397" spans="1:2">
      <c r="A1397" s="210" t="s">
        <v>4185</v>
      </c>
      <c r="B1397" s="210" t="s">
        <v>4170</v>
      </c>
    </row>
    <row r="1398" spans="1:2">
      <c r="A1398" s="210" t="s">
        <v>4186</v>
      </c>
      <c r="B1398" s="210" t="s">
        <v>4187</v>
      </c>
    </row>
    <row r="1399" spans="1:2">
      <c r="A1399" s="210" t="s">
        <v>4188</v>
      </c>
      <c r="B1399" s="210" t="s">
        <v>4187</v>
      </c>
    </row>
    <row r="1400" spans="1:2">
      <c r="A1400" s="210" t="s">
        <v>4189</v>
      </c>
      <c r="B1400" s="210" t="s">
        <v>4190</v>
      </c>
    </row>
    <row r="1401" spans="1:2">
      <c r="A1401" s="210" t="s">
        <v>4191</v>
      </c>
      <c r="B1401" s="210" t="s">
        <v>4192</v>
      </c>
    </row>
    <row r="1402" spans="1:2">
      <c r="A1402" s="210" t="s">
        <v>4193</v>
      </c>
      <c r="B1402" s="210" t="s">
        <v>4194</v>
      </c>
    </row>
    <row r="1403" spans="1:2">
      <c r="A1403" s="210" t="s">
        <v>4195</v>
      </c>
      <c r="B1403" s="210" t="s">
        <v>4196</v>
      </c>
    </row>
    <row r="1404" spans="1:2">
      <c r="A1404" s="210" t="s">
        <v>4197</v>
      </c>
      <c r="B1404" s="210" t="s">
        <v>4198</v>
      </c>
    </row>
    <row r="1405" spans="1:2">
      <c r="A1405" s="210" t="s">
        <v>4199</v>
      </c>
      <c r="B1405" s="210" t="s">
        <v>4200</v>
      </c>
    </row>
    <row r="1406" spans="1:2">
      <c r="A1406" s="210" t="s">
        <v>4201</v>
      </c>
      <c r="B1406" s="210" t="s">
        <v>4202</v>
      </c>
    </row>
    <row r="1407" spans="1:2">
      <c r="A1407" s="210" t="s">
        <v>4203</v>
      </c>
      <c r="B1407" s="210" t="s">
        <v>4204</v>
      </c>
    </row>
    <row r="1408" spans="1:2">
      <c r="A1408" s="210" t="s">
        <v>4205</v>
      </c>
      <c r="B1408" s="210" t="s">
        <v>4145</v>
      </c>
    </row>
    <row r="1409" spans="1:2">
      <c r="A1409" s="210" t="s">
        <v>4206</v>
      </c>
      <c r="B1409" s="210" t="s">
        <v>3739</v>
      </c>
    </row>
    <row r="1410" spans="1:2">
      <c r="A1410" s="210" t="s">
        <v>4207</v>
      </c>
      <c r="B1410" s="210" t="s">
        <v>3654</v>
      </c>
    </row>
    <row r="1411" spans="1:2">
      <c r="A1411" s="210" t="s">
        <v>4208</v>
      </c>
      <c r="B1411" s="210" t="s">
        <v>4150</v>
      </c>
    </row>
    <row r="1412" spans="1:2">
      <c r="A1412" s="210" t="s">
        <v>4209</v>
      </c>
      <c r="B1412" s="210" t="s">
        <v>4210</v>
      </c>
    </row>
    <row r="1413" spans="1:2">
      <c r="A1413" s="210" t="s">
        <v>4211</v>
      </c>
      <c r="B1413" s="210" t="s">
        <v>4154</v>
      </c>
    </row>
    <row r="1414" spans="1:2">
      <c r="A1414" s="210" t="s">
        <v>4212</v>
      </c>
      <c r="B1414" s="210" t="s">
        <v>4213</v>
      </c>
    </row>
    <row r="1415" spans="1:2">
      <c r="A1415" s="210" t="s">
        <v>4214</v>
      </c>
      <c r="B1415" s="210" t="s">
        <v>4156</v>
      </c>
    </row>
    <row r="1416" spans="1:2">
      <c r="A1416" s="210" t="s">
        <v>4215</v>
      </c>
      <c r="B1416" s="210" t="s">
        <v>4165</v>
      </c>
    </row>
    <row r="1417" spans="1:2">
      <c r="A1417" s="210" t="s">
        <v>4216</v>
      </c>
      <c r="B1417" s="210" t="s">
        <v>4167</v>
      </c>
    </row>
    <row r="1418" spans="1:2">
      <c r="A1418" s="210" t="s">
        <v>4217</v>
      </c>
      <c r="B1418" s="210" t="s">
        <v>3779</v>
      </c>
    </row>
    <row r="1419" spans="1:2">
      <c r="A1419" s="210" t="s">
        <v>4218</v>
      </c>
      <c r="B1419" s="210" t="s">
        <v>4219</v>
      </c>
    </row>
    <row r="1420" spans="1:2">
      <c r="A1420" s="210" t="s">
        <v>4220</v>
      </c>
      <c r="B1420" s="210" t="s">
        <v>4172</v>
      </c>
    </row>
    <row r="1421" spans="1:2">
      <c r="A1421" s="210" t="s">
        <v>4221</v>
      </c>
      <c r="B1421" s="210" t="s">
        <v>4174</v>
      </c>
    </row>
    <row r="1422" spans="1:2">
      <c r="A1422" s="210" t="s">
        <v>4222</v>
      </c>
      <c r="B1422" s="210" t="s">
        <v>4176</v>
      </c>
    </row>
    <row r="1423" spans="1:2">
      <c r="A1423" s="210" t="s">
        <v>4223</v>
      </c>
      <c r="B1423" s="210" t="s">
        <v>4178</v>
      </c>
    </row>
    <row r="1424" spans="1:2">
      <c r="A1424" s="210" t="s">
        <v>4224</v>
      </c>
      <c r="B1424" s="210" t="s">
        <v>4180</v>
      </c>
    </row>
    <row r="1425" spans="1:2">
      <c r="A1425" s="210" t="s">
        <v>4225</v>
      </c>
      <c r="B1425" s="210" t="s">
        <v>4226</v>
      </c>
    </row>
    <row r="1426" spans="1:2">
      <c r="A1426" s="210" t="s">
        <v>4227</v>
      </c>
      <c r="B1426" s="210" t="s">
        <v>4183</v>
      </c>
    </row>
    <row r="1427" spans="1:2">
      <c r="A1427" s="210" t="s">
        <v>4228</v>
      </c>
      <c r="B1427" s="210" t="s">
        <v>3779</v>
      </c>
    </row>
    <row r="1428" spans="1:2">
      <c r="A1428" s="210" t="s">
        <v>4229</v>
      </c>
      <c r="B1428" s="210" t="s">
        <v>4230</v>
      </c>
    </row>
    <row r="1429" spans="1:2">
      <c r="A1429" s="210" t="s">
        <v>4231</v>
      </c>
      <c r="B1429" s="210" t="s">
        <v>4232</v>
      </c>
    </row>
    <row r="1430" spans="1:2">
      <c r="A1430" s="210" t="s">
        <v>4233</v>
      </c>
      <c r="B1430" s="210" t="s">
        <v>4232</v>
      </c>
    </row>
    <row r="1431" spans="1:2">
      <c r="A1431" s="210" t="s">
        <v>4234</v>
      </c>
      <c r="B1431" s="210" t="s">
        <v>4235</v>
      </c>
    </row>
    <row r="1432" spans="1:2">
      <c r="A1432" s="210" t="s">
        <v>4236</v>
      </c>
      <c r="B1432" s="210" t="s">
        <v>4194</v>
      </c>
    </row>
    <row r="1433" spans="1:2">
      <c r="A1433" s="210" t="s">
        <v>4237</v>
      </c>
      <c r="B1433" s="210" t="s">
        <v>4196</v>
      </c>
    </row>
    <row r="1434" spans="1:2">
      <c r="A1434" s="210" t="s">
        <v>4238</v>
      </c>
      <c r="B1434" s="210" t="s">
        <v>4198</v>
      </c>
    </row>
    <row r="1435" spans="1:2">
      <c r="A1435" s="210" t="s">
        <v>4239</v>
      </c>
      <c r="B1435" s="210" t="s">
        <v>4200</v>
      </c>
    </row>
    <row r="1436" spans="1:2">
      <c r="A1436" s="210" t="s">
        <v>4240</v>
      </c>
      <c r="B1436" s="210" t="s">
        <v>4202</v>
      </c>
    </row>
    <row r="1437" spans="1:2">
      <c r="A1437" s="210" t="s">
        <v>4241</v>
      </c>
      <c r="B1437" s="210" t="s">
        <v>4204</v>
      </c>
    </row>
    <row r="1438" spans="1:2">
      <c r="A1438" s="210" t="s">
        <v>4242</v>
      </c>
      <c r="B1438" s="210" t="s">
        <v>4165</v>
      </c>
    </row>
    <row r="1439" spans="1:2">
      <c r="A1439" s="210" t="s">
        <v>4243</v>
      </c>
      <c r="B1439" s="210" t="s">
        <v>4167</v>
      </c>
    </row>
    <row r="1440" spans="1:2">
      <c r="A1440" s="210" t="s">
        <v>4244</v>
      </c>
      <c r="B1440" s="210" t="s">
        <v>3779</v>
      </c>
    </row>
    <row r="1441" spans="1:2">
      <c r="A1441" s="210" t="s">
        <v>4245</v>
      </c>
      <c r="B1441" s="210" t="s">
        <v>4219</v>
      </c>
    </row>
    <row r="1442" spans="1:2">
      <c r="A1442" s="210" t="s">
        <v>4246</v>
      </c>
      <c r="B1442" s="210" t="s">
        <v>4172</v>
      </c>
    </row>
    <row r="1443" spans="1:2">
      <c r="A1443" s="210" t="s">
        <v>4247</v>
      </c>
      <c r="B1443" s="210" t="s">
        <v>4174</v>
      </c>
    </row>
    <row r="1444" spans="1:2">
      <c r="A1444" s="210" t="s">
        <v>4248</v>
      </c>
      <c r="B1444" s="210" t="s">
        <v>4176</v>
      </c>
    </row>
    <row r="1445" spans="1:2">
      <c r="A1445" s="210" t="s">
        <v>4249</v>
      </c>
      <c r="B1445" s="210" t="s">
        <v>4178</v>
      </c>
    </row>
    <row r="1446" spans="1:2">
      <c r="A1446" s="210" t="s">
        <v>4250</v>
      </c>
      <c r="B1446" s="210" t="s">
        <v>4180</v>
      </c>
    </row>
    <row r="1447" spans="1:2">
      <c r="A1447" s="210" t="s">
        <v>4251</v>
      </c>
      <c r="B1447" s="210" t="s">
        <v>4252</v>
      </c>
    </row>
    <row r="1448" spans="1:2">
      <c r="A1448" s="210" t="s">
        <v>4253</v>
      </c>
      <c r="B1448" s="210" t="s">
        <v>4183</v>
      </c>
    </row>
    <row r="1449" spans="1:2">
      <c r="A1449" s="210" t="s">
        <v>4254</v>
      </c>
      <c r="B1449" s="210" t="s">
        <v>3779</v>
      </c>
    </row>
    <row r="1450" spans="1:2">
      <c r="A1450" s="210" t="s">
        <v>4255</v>
      </c>
      <c r="B1450" s="210" t="s">
        <v>4256</v>
      </c>
    </row>
    <row r="1451" spans="1:2">
      <c r="A1451" s="210" t="s">
        <v>4257</v>
      </c>
      <c r="B1451" s="210" t="s">
        <v>4232</v>
      </c>
    </row>
    <row r="1452" spans="1:2">
      <c r="A1452" s="210" t="s">
        <v>4258</v>
      </c>
      <c r="B1452" s="210" t="s">
        <v>4232</v>
      </c>
    </row>
    <row r="1453" spans="1:2">
      <c r="A1453" s="210" t="s">
        <v>4259</v>
      </c>
      <c r="B1453" s="210" t="s">
        <v>4235</v>
      </c>
    </row>
    <row r="1454" spans="1:2">
      <c r="A1454" s="210" t="s">
        <v>4260</v>
      </c>
      <c r="B1454" s="210" t="s">
        <v>4194</v>
      </c>
    </row>
    <row r="1455" spans="1:2">
      <c r="A1455" s="210" t="s">
        <v>4261</v>
      </c>
      <c r="B1455" s="210" t="s">
        <v>4196</v>
      </c>
    </row>
    <row r="1456" spans="1:2">
      <c r="A1456" s="210" t="s">
        <v>4262</v>
      </c>
      <c r="B1456" s="210" t="s">
        <v>4198</v>
      </c>
    </row>
    <row r="1457" spans="1:2">
      <c r="A1457" s="210" t="s">
        <v>4263</v>
      </c>
      <c r="B1457" s="210" t="s">
        <v>4264</v>
      </c>
    </row>
    <row r="1458" spans="1:2">
      <c r="A1458" s="210" t="s">
        <v>4265</v>
      </c>
      <c r="B1458" s="210" t="s">
        <v>4202</v>
      </c>
    </row>
    <row r="1459" spans="1:2">
      <c r="A1459" s="210" t="s">
        <v>4266</v>
      </c>
      <c r="B1459" s="210" t="s">
        <v>4204</v>
      </c>
    </row>
    <row r="1460" spans="1:2">
      <c r="A1460" s="210" t="s">
        <v>4267</v>
      </c>
      <c r="B1460" s="210" t="s">
        <v>4165</v>
      </c>
    </row>
    <row r="1461" spans="1:2">
      <c r="A1461" s="210" t="s">
        <v>4268</v>
      </c>
      <c r="B1461" s="210" t="s">
        <v>4269</v>
      </c>
    </row>
    <row r="1462" spans="1:2">
      <c r="A1462" s="210" t="s">
        <v>4270</v>
      </c>
      <c r="B1462" s="210" t="s">
        <v>4172</v>
      </c>
    </row>
    <row r="1463" spans="1:2">
      <c r="A1463" s="210" t="s">
        <v>4271</v>
      </c>
      <c r="B1463" s="210" t="s">
        <v>4174</v>
      </c>
    </row>
    <row r="1464" spans="1:2">
      <c r="A1464" s="210" t="s">
        <v>4272</v>
      </c>
      <c r="B1464" s="210" t="s">
        <v>4176</v>
      </c>
    </row>
    <row r="1465" spans="1:2">
      <c r="A1465" s="210" t="s">
        <v>4273</v>
      </c>
      <c r="B1465" s="210" t="s">
        <v>4178</v>
      </c>
    </row>
    <row r="1466" spans="1:2">
      <c r="A1466" s="210" t="s">
        <v>4274</v>
      </c>
      <c r="B1466" s="210" t="s">
        <v>4180</v>
      </c>
    </row>
    <row r="1467" spans="1:2">
      <c r="A1467" s="210" t="s">
        <v>4275</v>
      </c>
      <c r="B1467" s="210" t="s">
        <v>4252</v>
      </c>
    </row>
    <row r="1468" spans="1:2">
      <c r="A1468" s="210" t="s">
        <v>4276</v>
      </c>
      <c r="B1468" s="210" t="s">
        <v>4269</v>
      </c>
    </row>
    <row r="1469" spans="1:2">
      <c r="A1469" s="210" t="s">
        <v>4277</v>
      </c>
      <c r="B1469" s="210" t="s">
        <v>4232</v>
      </c>
    </row>
    <row r="1470" spans="1:2">
      <c r="A1470" s="210" t="s">
        <v>4278</v>
      </c>
      <c r="B1470" s="210" t="s">
        <v>4232</v>
      </c>
    </row>
    <row r="1471" spans="1:2">
      <c r="A1471" s="210" t="s">
        <v>4279</v>
      </c>
      <c r="B1471" s="210" t="s">
        <v>4235</v>
      </c>
    </row>
    <row r="1472" spans="1:2">
      <c r="A1472" s="210" t="s">
        <v>4280</v>
      </c>
      <c r="B1472" s="210" t="s">
        <v>4194</v>
      </c>
    </row>
    <row r="1473" spans="1:2">
      <c r="A1473" s="210" t="s">
        <v>4281</v>
      </c>
      <c r="B1473" s="210" t="s">
        <v>4196</v>
      </c>
    </row>
    <row r="1474" spans="1:2">
      <c r="A1474" s="210" t="s">
        <v>4282</v>
      </c>
      <c r="B1474" s="210" t="s">
        <v>4198</v>
      </c>
    </row>
    <row r="1475" spans="1:2">
      <c r="A1475" s="210" t="s">
        <v>4283</v>
      </c>
      <c r="B1475" s="210" t="s">
        <v>4264</v>
      </c>
    </row>
    <row r="1476" spans="1:2">
      <c r="A1476" s="210" t="s">
        <v>4284</v>
      </c>
      <c r="B1476" s="210" t="s">
        <v>4202</v>
      </c>
    </row>
    <row r="1477" spans="1:2">
      <c r="A1477" s="210" t="s">
        <v>4285</v>
      </c>
      <c r="B1477" s="210" t="s">
        <v>4204</v>
      </c>
    </row>
    <row r="1478" spans="1:2">
      <c r="A1478" s="210" t="s">
        <v>4286</v>
      </c>
      <c r="B1478" s="210" t="s">
        <v>4165</v>
      </c>
    </row>
    <row r="1479" spans="1:2">
      <c r="A1479" s="210" t="s">
        <v>4287</v>
      </c>
      <c r="B1479" s="210" t="s">
        <v>4256</v>
      </c>
    </row>
    <row r="1480" spans="1:2">
      <c r="A1480" s="210" t="s">
        <v>4288</v>
      </c>
      <c r="B1480" s="210" t="s">
        <v>4172</v>
      </c>
    </row>
    <row r="1481" spans="1:2">
      <c r="A1481" s="210" t="s">
        <v>4289</v>
      </c>
      <c r="B1481" s="210" t="s">
        <v>4174</v>
      </c>
    </row>
    <row r="1482" spans="1:2">
      <c r="A1482" s="210" t="s">
        <v>4290</v>
      </c>
      <c r="B1482" s="210" t="s">
        <v>4176</v>
      </c>
    </row>
    <row r="1483" spans="1:2">
      <c r="A1483" s="210" t="s">
        <v>4291</v>
      </c>
      <c r="B1483" s="210" t="s">
        <v>4178</v>
      </c>
    </row>
    <row r="1484" spans="1:2">
      <c r="A1484" s="210" t="s">
        <v>4292</v>
      </c>
      <c r="B1484" s="210" t="s">
        <v>4180</v>
      </c>
    </row>
    <row r="1485" spans="1:2">
      <c r="A1485" s="210" t="s">
        <v>4293</v>
      </c>
      <c r="B1485" s="210" t="s">
        <v>4252</v>
      </c>
    </row>
    <row r="1486" spans="1:2">
      <c r="A1486" s="210" t="s">
        <v>4294</v>
      </c>
      <c r="B1486" s="210" t="s">
        <v>3739</v>
      </c>
    </row>
    <row r="1487" spans="1:2">
      <c r="A1487" s="210" t="s">
        <v>4295</v>
      </c>
      <c r="B1487" s="210" t="s">
        <v>3654</v>
      </c>
    </row>
    <row r="1488" spans="1:2">
      <c r="A1488" s="210" t="s">
        <v>4296</v>
      </c>
      <c r="B1488" s="210" t="s">
        <v>4269</v>
      </c>
    </row>
    <row r="1489" spans="1:2">
      <c r="A1489" s="210" t="s">
        <v>4297</v>
      </c>
      <c r="B1489" s="210" t="s">
        <v>4152</v>
      </c>
    </row>
    <row r="1490" spans="1:2">
      <c r="A1490" s="210" t="s">
        <v>4298</v>
      </c>
      <c r="B1490" s="210" t="s">
        <v>4299</v>
      </c>
    </row>
    <row r="1491" spans="1:2">
      <c r="A1491" s="210" t="s">
        <v>4300</v>
      </c>
      <c r="B1491" s="210" t="s">
        <v>4232</v>
      </c>
    </row>
    <row r="1492" spans="1:2">
      <c r="A1492" s="210" t="s">
        <v>4301</v>
      </c>
      <c r="B1492" s="210" t="s">
        <v>4235</v>
      </c>
    </row>
    <row r="1493" spans="1:2">
      <c r="A1493" s="210" t="s">
        <v>4302</v>
      </c>
      <c r="B1493" s="210" t="s">
        <v>4194</v>
      </c>
    </row>
    <row r="1494" spans="1:2">
      <c r="A1494" s="210" t="s">
        <v>4303</v>
      </c>
      <c r="B1494" s="210" t="s">
        <v>4196</v>
      </c>
    </row>
    <row r="1495" spans="1:2">
      <c r="A1495" s="210" t="s">
        <v>4304</v>
      </c>
      <c r="B1495" s="210" t="s">
        <v>4198</v>
      </c>
    </row>
    <row r="1496" spans="1:2">
      <c r="A1496" s="210" t="s">
        <v>4305</v>
      </c>
      <c r="B1496" s="210" t="s">
        <v>4200</v>
      </c>
    </row>
    <row r="1497" spans="1:2">
      <c r="A1497" s="210" t="s">
        <v>4306</v>
      </c>
      <c r="B1497" s="210" t="s">
        <v>4202</v>
      </c>
    </row>
    <row r="1498" spans="1:2">
      <c r="A1498" s="210" t="s">
        <v>4307</v>
      </c>
      <c r="B1498" s="210" t="s">
        <v>4204</v>
      </c>
    </row>
    <row r="1499" spans="1:2">
      <c r="A1499" s="210" t="s">
        <v>4308</v>
      </c>
      <c r="B1499" s="210" t="s">
        <v>4165</v>
      </c>
    </row>
    <row r="1500" spans="1:2">
      <c r="A1500" s="210" t="s">
        <v>4309</v>
      </c>
      <c r="B1500" s="210" t="s">
        <v>4256</v>
      </c>
    </row>
    <row r="1501" spans="1:2">
      <c r="A1501" s="210" t="s">
        <v>4310</v>
      </c>
      <c r="B1501" s="210" t="s">
        <v>4172</v>
      </c>
    </row>
    <row r="1502" spans="1:2">
      <c r="A1502" s="210" t="s">
        <v>4311</v>
      </c>
      <c r="B1502" s="210" t="s">
        <v>4174</v>
      </c>
    </row>
    <row r="1503" spans="1:2">
      <c r="A1503" s="210" t="s">
        <v>4312</v>
      </c>
      <c r="B1503" s="210" t="s">
        <v>4176</v>
      </c>
    </row>
    <row r="1504" spans="1:2">
      <c r="A1504" s="210" t="s">
        <v>4313</v>
      </c>
      <c r="B1504" s="210" t="s">
        <v>4178</v>
      </c>
    </row>
    <row r="1505" spans="1:2">
      <c r="A1505" s="210" t="s">
        <v>4314</v>
      </c>
      <c r="B1505" s="210" t="s">
        <v>4180</v>
      </c>
    </row>
    <row r="1506" spans="1:2">
      <c r="A1506" s="210" t="s">
        <v>4315</v>
      </c>
      <c r="B1506" s="210" t="s">
        <v>4252</v>
      </c>
    </row>
    <row r="1507" spans="1:2">
      <c r="A1507" s="210" t="s">
        <v>4316</v>
      </c>
      <c r="B1507" s="210" t="s">
        <v>3739</v>
      </c>
    </row>
    <row r="1508" spans="1:2">
      <c r="A1508" s="210" t="s">
        <v>4317</v>
      </c>
      <c r="B1508" s="210" t="s">
        <v>3654</v>
      </c>
    </row>
    <row r="1509" spans="1:2">
      <c r="A1509" s="210" t="s">
        <v>4318</v>
      </c>
      <c r="B1509" s="210" t="s">
        <v>4269</v>
      </c>
    </row>
    <row r="1510" spans="1:2">
      <c r="A1510" s="210" t="s">
        <v>4319</v>
      </c>
      <c r="B1510" s="210" t="s">
        <v>4152</v>
      </c>
    </row>
    <row r="1511" spans="1:2">
      <c r="A1511" s="210" t="s">
        <v>4320</v>
      </c>
      <c r="B1511" s="210" t="s">
        <v>4321</v>
      </c>
    </row>
    <row r="1512" spans="1:2">
      <c r="A1512" s="210" t="s">
        <v>4322</v>
      </c>
      <c r="B1512" s="210" t="s">
        <v>4321</v>
      </c>
    </row>
    <row r="1513" spans="1:2">
      <c r="A1513" s="210" t="s">
        <v>4323</v>
      </c>
      <c r="B1513" s="210" t="s">
        <v>4235</v>
      </c>
    </row>
    <row r="1514" spans="1:2">
      <c r="A1514" s="210" t="s">
        <v>4324</v>
      </c>
      <c r="B1514" s="210" t="s">
        <v>4194</v>
      </c>
    </row>
    <row r="1515" spans="1:2">
      <c r="A1515" s="210" t="s">
        <v>4325</v>
      </c>
      <c r="B1515" s="210" t="s">
        <v>4196</v>
      </c>
    </row>
    <row r="1516" spans="1:2">
      <c r="A1516" s="210" t="s">
        <v>4326</v>
      </c>
      <c r="B1516" s="210" t="s">
        <v>4198</v>
      </c>
    </row>
    <row r="1517" spans="1:2">
      <c r="A1517" s="210" t="s">
        <v>4327</v>
      </c>
      <c r="B1517" s="210" t="s">
        <v>4264</v>
      </c>
    </row>
    <row r="1518" spans="1:2">
      <c r="A1518" s="210" t="s">
        <v>4328</v>
      </c>
      <c r="B1518" s="210" t="s">
        <v>4202</v>
      </c>
    </row>
    <row r="1519" spans="1:2">
      <c r="A1519" s="210" t="s">
        <v>4329</v>
      </c>
      <c r="B1519" s="210" t="s">
        <v>4204</v>
      </c>
    </row>
    <row r="1520" spans="1:2">
      <c r="A1520" s="210" t="s">
        <v>4330</v>
      </c>
      <c r="B1520" s="210" t="s">
        <v>4165</v>
      </c>
    </row>
    <row r="1521" spans="1:2">
      <c r="A1521" s="210" t="s">
        <v>4331</v>
      </c>
      <c r="B1521" s="210" t="s">
        <v>4183</v>
      </c>
    </row>
    <row r="1522" spans="1:2">
      <c r="A1522" s="210" t="s">
        <v>4332</v>
      </c>
      <c r="B1522" s="210" t="s">
        <v>3779</v>
      </c>
    </row>
    <row r="1523" spans="1:2">
      <c r="A1523" s="210" t="s">
        <v>4333</v>
      </c>
      <c r="B1523" s="210" t="s">
        <v>4334</v>
      </c>
    </row>
    <row r="1524" spans="1:2">
      <c r="A1524" s="210" t="s">
        <v>4335</v>
      </c>
      <c r="B1524" s="210" t="s">
        <v>4172</v>
      </c>
    </row>
    <row r="1525" spans="1:2">
      <c r="A1525" s="210" t="s">
        <v>4336</v>
      </c>
      <c r="B1525" s="210" t="s">
        <v>4174</v>
      </c>
    </row>
    <row r="1526" spans="1:2">
      <c r="A1526" s="210" t="s">
        <v>4337</v>
      </c>
      <c r="B1526" s="210" t="s">
        <v>4176</v>
      </c>
    </row>
    <row r="1527" spans="1:2">
      <c r="A1527" s="210" t="s">
        <v>4338</v>
      </c>
      <c r="B1527" s="210" t="s">
        <v>4178</v>
      </c>
    </row>
    <row r="1528" spans="1:2">
      <c r="A1528" s="210" t="s">
        <v>4339</v>
      </c>
      <c r="B1528" s="210" t="s">
        <v>4180</v>
      </c>
    </row>
    <row r="1529" spans="1:2">
      <c r="A1529" s="210" t="s">
        <v>4340</v>
      </c>
      <c r="B1529" s="210" t="s">
        <v>4252</v>
      </c>
    </row>
    <row r="1530" spans="1:2">
      <c r="A1530" s="210" t="s">
        <v>4341</v>
      </c>
      <c r="B1530" s="210" t="s">
        <v>4183</v>
      </c>
    </row>
    <row r="1531" spans="1:2">
      <c r="A1531" s="210" t="s">
        <v>4342</v>
      </c>
      <c r="B1531" s="210" t="s">
        <v>3779</v>
      </c>
    </row>
    <row r="1532" spans="1:2">
      <c r="A1532" s="210" t="s">
        <v>4343</v>
      </c>
      <c r="B1532" s="210" t="s">
        <v>4269</v>
      </c>
    </row>
    <row r="1533" spans="1:2">
      <c r="A1533" s="210" t="s">
        <v>4344</v>
      </c>
      <c r="B1533" s="210" t="s">
        <v>4152</v>
      </c>
    </row>
    <row r="1534" spans="1:2">
      <c r="A1534" s="210" t="s">
        <v>4345</v>
      </c>
      <c r="B1534" s="210" t="s">
        <v>4346</v>
      </c>
    </row>
    <row r="1535" spans="1:2">
      <c r="A1535" s="210" t="s">
        <v>4347</v>
      </c>
      <c r="B1535" s="210" t="s">
        <v>4235</v>
      </c>
    </row>
    <row r="1536" spans="1:2">
      <c r="A1536" s="210" t="s">
        <v>4348</v>
      </c>
      <c r="B1536" s="210" t="s">
        <v>4349</v>
      </c>
    </row>
    <row r="1537" spans="1:2">
      <c r="A1537" s="210" t="s">
        <v>4350</v>
      </c>
      <c r="B1537" s="210" t="s">
        <v>4196</v>
      </c>
    </row>
    <row r="1538" spans="1:2">
      <c r="A1538" s="210" t="s">
        <v>4351</v>
      </c>
      <c r="B1538" s="210" t="s">
        <v>4198</v>
      </c>
    </row>
    <row r="1539" spans="1:2">
      <c r="A1539" s="210" t="s">
        <v>4352</v>
      </c>
      <c r="B1539" s="210" t="s">
        <v>4200</v>
      </c>
    </row>
    <row r="1540" spans="1:2">
      <c r="A1540" s="210" t="s">
        <v>4353</v>
      </c>
      <c r="B1540" s="210" t="s">
        <v>4165</v>
      </c>
    </row>
    <row r="1541" spans="1:2">
      <c r="A1541" s="210" t="s">
        <v>4354</v>
      </c>
      <c r="B1541" s="210" t="s">
        <v>4355</v>
      </c>
    </row>
    <row r="1542" spans="1:2">
      <c r="A1542" s="210" t="s">
        <v>4356</v>
      </c>
      <c r="B1542" s="210" t="s">
        <v>4172</v>
      </c>
    </row>
    <row r="1543" spans="1:2">
      <c r="A1543" s="210" t="s">
        <v>4357</v>
      </c>
      <c r="B1543" s="210" t="s">
        <v>4174</v>
      </c>
    </row>
    <row r="1544" spans="1:2">
      <c r="A1544" s="210" t="s">
        <v>4358</v>
      </c>
      <c r="B1544" s="210" t="s">
        <v>4176</v>
      </c>
    </row>
    <row r="1545" spans="1:2">
      <c r="A1545" s="210" t="s">
        <v>4359</v>
      </c>
      <c r="B1545" s="210" t="s">
        <v>4178</v>
      </c>
    </row>
    <row r="1546" spans="1:2">
      <c r="A1546" s="210" t="s">
        <v>4360</v>
      </c>
      <c r="B1546" s="210" t="s">
        <v>4180</v>
      </c>
    </row>
    <row r="1547" spans="1:2">
      <c r="A1547" s="210" t="s">
        <v>4361</v>
      </c>
      <c r="B1547" s="210" t="s">
        <v>4252</v>
      </c>
    </row>
    <row r="1548" spans="1:2">
      <c r="A1548" s="210" t="s">
        <v>4362</v>
      </c>
      <c r="B1548" s="210" t="s">
        <v>4355</v>
      </c>
    </row>
    <row r="1549" spans="1:2">
      <c r="A1549" s="210" t="s">
        <v>4363</v>
      </c>
      <c r="B1549" s="210" t="s">
        <v>4235</v>
      </c>
    </row>
    <row r="1550" spans="1:2">
      <c r="A1550" s="210" t="s">
        <v>4364</v>
      </c>
      <c r="B1550" s="210" t="s">
        <v>4194</v>
      </c>
    </row>
    <row r="1551" spans="1:2">
      <c r="A1551" s="210" t="s">
        <v>4365</v>
      </c>
      <c r="B1551" s="210" t="s">
        <v>4196</v>
      </c>
    </row>
    <row r="1552" spans="1:2">
      <c r="A1552" s="210" t="s">
        <v>4366</v>
      </c>
      <c r="B1552" s="210" t="s">
        <v>4198</v>
      </c>
    </row>
    <row r="1553" spans="1:2">
      <c r="A1553" s="210" t="s">
        <v>4367</v>
      </c>
      <c r="B1553" s="210" t="s">
        <v>4200</v>
      </c>
    </row>
    <row r="1554" spans="1:2">
      <c r="A1554" s="210" t="s">
        <v>4368</v>
      </c>
      <c r="B1554" s="210" t="s">
        <v>4369</v>
      </c>
    </row>
    <row r="1555" spans="1:2">
      <c r="A1555" s="210" t="s">
        <v>4370</v>
      </c>
      <c r="B1555" s="210" t="s">
        <v>3739</v>
      </c>
    </row>
    <row r="1556" spans="1:2">
      <c r="A1556" s="210" t="s">
        <v>4371</v>
      </c>
      <c r="B1556" s="210" t="s">
        <v>3654</v>
      </c>
    </row>
    <row r="1557" spans="1:2">
      <c r="A1557" s="210" t="s">
        <v>4372</v>
      </c>
      <c r="B1557" s="210" t="s">
        <v>4373</v>
      </c>
    </row>
    <row r="1558" spans="1:2">
      <c r="A1558" s="210" t="s">
        <v>4374</v>
      </c>
      <c r="B1558" s="210" t="s">
        <v>4152</v>
      </c>
    </row>
    <row r="1559" spans="1:2">
      <c r="A1559" s="210" t="s">
        <v>4375</v>
      </c>
      <c r="B1559" s="210" t="s">
        <v>4346</v>
      </c>
    </row>
    <row r="1560" spans="1:2">
      <c r="A1560" s="210" t="s">
        <v>4376</v>
      </c>
      <c r="B1560" s="210" t="s">
        <v>4156</v>
      </c>
    </row>
    <row r="1561" spans="1:2">
      <c r="A1561" s="210" t="s">
        <v>4377</v>
      </c>
      <c r="B1561" s="210" t="s">
        <v>4369</v>
      </c>
    </row>
    <row r="1562" spans="1:2">
      <c r="A1562" s="210" t="s">
        <v>4378</v>
      </c>
      <c r="B1562" s="210" t="s">
        <v>3739</v>
      </c>
    </row>
    <row r="1563" spans="1:2">
      <c r="A1563" s="210" t="s">
        <v>4379</v>
      </c>
      <c r="B1563" s="210" t="s">
        <v>3654</v>
      </c>
    </row>
    <row r="1564" spans="1:2">
      <c r="A1564" s="210" t="s">
        <v>4380</v>
      </c>
      <c r="B1564" s="210" t="s">
        <v>4373</v>
      </c>
    </row>
    <row r="1565" spans="1:2">
      <c r="A1565" s="210" t="s">
        <v>4381</v>
      </c>
      <c r="B1565" s="210" t="s">
        <v>4152</v>
      </c>
    </row>
    <row r="1566" spans="1:2">
      <c r="A1566" s="210" t="s">
        <v>4382</v>
      </c>
      <c r="B1566" s="210" t="s">
        <v>4154</v>
      </c>
    </row>
    <row r="1567" spans="1:2">
      <c r="A1567" s="210" t="s">
        <v>4383</v>
      </c>
      <c r="B1567" s="210" t="s">
        <v>4190</v>
      </c>
    </row>
    <row r="1568" spans="1:2">
      <c r="A1568" s="210" t="s">
        <v>4384</v>
      </c>
      <c r="B1568" s="210" t="s">
        <v>4156</v>
      </c>
    </row>
    <row r="1569" spans="1:2">
      <c r="A1569" s="210" t="s">
        <v>4385</v>
      </c>
      <c r="B1569" s="210" t="s">
        <v>4252</v>
      </c>
    </row>
    <row r="1570" spans="1:2">
      <c r="A1570" s="210" t="s">
        <v>4386</v>
      </c>
      <c r="B1570" s="210" t="s">
        <v>4387</v>
      </c>
    </row>
    <row r="1571" spans="1:2">
      <c r="A1571" s="210" t="s">
        <v>4388</v>
      </c>
      <c r="B1571" s="210" t="s">
        <v>4172</v>
      </c>
    </row>
    <row r="1572" spans="1:2">
      <c r="A1572" s="210" t="s">
        <v>4389</v>
      </c>
      <c r="B1572" s="210" t="s">
        <v>4174</v>
      </c>
    </row>
    <row r="1573" spans="1:2">
      <c r="A1573" s="210" t="s">
        <v>4390</v>
      </c>
      <c r="B1573" s="210" t="s">
        <v>4176</v>
      </c>
    </row>
    <row r="1574" spans="1:2">
      <c r="A1574" s="210" t="s">
        <v>4391</v>
      </c>
      <c r="B1574" s="210" t="s">
        <v>4178</v>
      </c>
    </row>
    <row r="1575" spans="1:2">
      <c r="A1575" s="210" t="s">
        <v>4392</v>
      </c>
      <c r="B1575" s="210" t="s">
        <v>4180</v>
      </c>
    </row>
    <row r="1576" spans="1:2">
      <c r="A1576" s="210" t="s">
        <v>4393</v>
      </c>
      <c r="B1576" s="210" t="s">
        <v>4252</v>
      </c>
    </row>
    <row r="1577" spans="1:2">
      <c r="A1577" s="210" t="s">
        <v>4394</v>
      </c>
      <c r="B1577" s="210" t="s">
        <v>4269</v>
      </c>
    </row>
    <row r="1578" spans="1:2">
      <c r="A1578" s="210" t="s">
        <v>4395</v>
      </c>
      <c r="B1578" s="210" t="s">
        <v>4235</v>
      </c>
    </row>
    <row r="1579" spans="1:2">
      <c r="A1579" s="210" t="s">
        <v>4396</v>
      </c>
      <c r="B1579" s="210" t="s">
        <v>4194</v>
      </c>
    </row>
    <row r="1580" spans="1:2">
      <c r="A1580" s="210" t="s">
        <v>4397</v>
      </c>
      <c r="B1580" s="210" t="s">
        <v>4196</v>
      </c>
    </row>
    <row r="1581" spans="1:2">
      <c r="A1581" s="210" t="s">
        <v>4398</v>
      </c>
      <c r="B1581" s="210" t="s">
        <v>4198</v>
      </c>
    </row>
    <row r="1582" spans="1:2">
      <c r="A1582" s="210" t="s">
        <v>4399</v>
      </c>
      <c r="B1582" s="210" t="s">
        <v>4200</v>
      </c>
    </row>
    <row r="1583" spans="1:2">
      <c r="A1583" s="210" t="s">
        <v>4400</v>
      </c>
      <c r="B1583" s="210" t="s">
        <v>4252</v>
      </c>
    </row>
    <row r="1584" spans="1:2">
      <c r="A1584" s="210" t="s">
        <v>4401</v>
      </c>
      <c r="B1584" s="210" t="s">
        <v>4355</v>
      </c>
    </row>
    <row r="1585" spans="1:2">
      <c r="A1585" s="210" t="s">
        <v>4402</v>
      </c>
      <c r="B1585" s="210" t="s">
        <v>4172</v>
      </c>
    </row>
    <row r="1586" spans="1:2">
      <c r="A1586" s="210" t="s">
        <v>4403</v>
      </c>
      <c r="B1586" s="210" t="s">
        <v>4174</v>
      </c>
    </row>
    <row r="1587" spans="1:2">
      <c r="A1587" s="210" t="s">
        <v>4404</v>
      </c>
      <c r="B1587" s="210" t="s">
        <v>4176</v>
      </c>
    </row>
    <row r="1588" spans="1:2">
      <c r="A1588" s="210" t="s">
        <v>4405</v>
      </c>
      <c r="B1588" s="210" t="s">
        <v>4178</v>
      </c>
    </row>
    <row r="1589" spans="1:2">
      <c r="A1589" s="210" t="s">
        <v>4406</v>
      </c>
      <c r="B1589" s="210" t="s">
        <v>4180</v>
      </c>
    </row>
    <row r="1590" spans="1:2">
      <c r="A1590" s="210" t="s">
        <v>4407</v>
      </c>
      <c r="B1590" s="210" t="s">
        <v>4252</v>
      </c>
    </row>
    <row r="1591" spans="1:2">
      <c r="A1591" s="210" t="s">
        <v>4408</v>
      </c>
      <c r="B1591" s="210" t="s">
        <v>4219</v>
      </c>
    </row>
    <row r="1592" spans="1:2">
      <c r="A1592" s="210" t="s">
        <v>4409</v>
      </c>
      <c r="B1592" s="210" t="s">
        <v>4235</v>
      </c>
    </row>
    <row r="1593" spans="1:2">
      <c r="A1593" s="210" t="s">
        <v>4410</v>
      </c>
      <c r="B1593" s="210" t="s">
        <v>4194</v>
      </c>
    </row>
    <row r="1594" spans="1:2">
      <c r="A1594" s="210" t="s">
        <v>4411</v>
      </c>
      <c r="B1594" s="210" t="s">
        <v>4196</v>
      </c>
    </row>
    <row r="1595" spans="1:2">
      <c r="A1595" s="210" t="s">
        <v>4412</v>
      </c>
      <c r="B1595" s="210" t="s">
        <v>4198</v>
      </c>
    </row>
    <row r="1596" spans="1:2">
      <c r="A1596" s="210" t="s">
        <v>4413</v>
      </c>
      <c r="B1596" s="210" t="s">
        <v>4200</v>
      </c>
    </row>
    <row r="1597" spans="1:2">
      <c r="A1597" s="210" t="s">
        <v>4414</v>
      </c>
      <c r="B1597" s="210" t="s">
        <v>4415</v>
      </c>
    </row>
    <row r="1598" spans="1:2">
      <c r="A1598" s="210" t="s">
        <v>4416</v>
      </c>
      <c r="B1598" s="210" t="s">
        <v>4417</v>
      </c>
    </row>
    <row r="1599" spans="1:2">
      <c r="A1599" s="210" t="s">
        <v>4418</v>
      </c>
      <c r="B1599" s="210" t="s">
        <v>4419</v>
      </c>
    </row>
    <row r="1600" spans="1:2">
      <c r="A1600" s="210" t="s">
        <v>4420</v>
      </c>
      <c r="B1600" s="210" t="s">
        <v>4421</v>
      </c>
    </row>
    <row r="1601" spans="1:2">
      <c r="A1601" s="210" t="s">
        <v>4422</v>
      </c>
      <c r="B1601" s="210" t="s">
        <v>4423</v>
      </c>
    </row>
    <row r="1602" spans="1:2">
      <c r="A1602" s="210" t="s">
        <v>4424</v>
      </c>
      <c r="B1602" s="210" t="s">
        <v>3514</v>
      </c>
    </row>
    <row r="1603" spans="1:2">
      <c r="A1603" s="210" t="s">
        <v>4425</v>
      </c>
      <c r="B1603" s="210" t="s">
        <v>4426</v>
      </c>
    </row>
    <row r="1604" spans="1:2">
      <c r="A1604" s="210" t="s">
        <v>4427</v>
      </c>
      <c r="B1604" s="210" t="s">
        <v>4428</v>
      </c>
    </row>
    <row r="1605" spans="1:2">
      <c r="A1605" s="210" t="s">
        <v>4429</v>
      </c>
      <c r="B1605" s="210" t="s">
        <v>4430</v>
      </c>
    </row>
    <row r="1606" spans="1:2">
      <c r="A1606" s="210" t="s">
        <v>4431</v>
      </c>
      <c r="B1606" s="210" t="s">
        <v>4432</v>
      </c>
    </row>
    <row r="1607" spans="1:2">
      <c r="A1607" s="210" t="s">
        <v>4433</v>
      </c>
      <c r="B1607" s="210" t="s">
        <v>4434</v>
      </c>
    </row>
    <row r="1608" spans="1:2">
      <c r="A1608" s="210" t="s">
        <v>4435</v>
      </c>
      <c r="B1608" s="210" t="s">
        <v>4436</v>
      </c>
    </row>
    <row r="1609" spans="1:2">
      <c r="A1609" s="210" t="s">
        <v>4437</v>
      </c>
      <c r="B1609" s="210" t="s">
        <v>4434</v>
      </c>
    </row>
    <row r="1610" spans="1:2">
      <c r="A1610" s="210" t="s">
        <v>4438</v>
      </c>
      <c r="B1610" s="210" t="s">
        <v>4439</v>
      </c>
    </row>
    <row r="1611" spans="1:2">
      <c r="A1611" s="210" t="s">
        <v>4440</v>
      </c>
      <c r="B1611" s="210" t="s">
        <v>4436</v>
      </c>
    </row>
    <row r="1612" spans="1:2">
      <c r="A1612" s="210" t="s">
        <v>4441</v>
      </c>
      <c r="B1612" s="210" t="s">
        <v>4442</v>
      </c>
    </row>
    <row r="1613" spans="1:2">
      <c r="A1613" s="210" t="s">
        <v>4443</v>
      </c>
      <c r="B1613" s="210" t="s">
        <v>4444</v>
      </c>
    </row>
    <row r="1614" spans="1:2">
      <c r="A1614" s="210" t="s">
        <v>4445</v>
      </c>
      <c r="B1614" s="210" t="s">
        <v>4446</v>
      </c>
    </row>
    <row r="1615" spans="1:2">
      <c r="A1615" s="210" t="s">
        <v>4447</v>
      </c>
      <c r="B1615" s="210" t="s">
        <v>4448</v>
      </c>
    </row>
    <row r="1616" spans="1:2">
      <c r="A1616" s="210" t="s">
        <v>4449</v>
      </c>
      <c r="B1616" s="210" t="s">
        <v>4450</v>
      </c>
    </row>
    <row r="1617" spans="1:2">
      <c r="A1617" s="210" t="s">
        <v>4451</v>
      </c>
      <c r="B1617" s="210" t="s">
        <v>4452</v>
      </c>
    </row>
    <row r="1618" spans="1:2">
      <c r="A1618" s="210" t="s">
        <v>4453</v>
      </c>
      <c r="B1618" s="210" t="s">
        <v>4454</v>
      </c>
    </row>
    <row r="1619" spans="1:2">
      <c r="A1619" s="210" t="s">
        <v>4455</v>
      </c>
      <c r="B1619" s="210" t="s">
        <v>4456</v>
      </c>
    </row>
    <row r="1620" spans="1:2">
      <c r="A1620" s="210" t="s">
        <v>4457</v>
      </c>
      <c r="B1620" s="210" t="s">
        <v>4458</v>
      </c>
    </row>
    <row r="1621" spans="1:2">
      <c r="A1621" s="210" t="s">
        <v>4459</v>
      </c>
      <c r="B1621" s="210" t="s">
        <v>4460</v>
      </c>
    </row>
    <row r="1622" spans="1:2">
      <c r="A1622" s="210" t="s">
        <v>4461</v>
      </c>
      <c r="B1622" s="210" t="s">
        <v>4462</v>
      </c>
    </row>
    <row r="1623" spans="1:2">
      <c r="A1623" s="210" t="s">
        <v>4463</v>
      </c>
      <c r="B1623" s="210" t="s">
        <v>4464</v>
      </c>
    </row>
    <row r="1624" spans="1:2">
      <c r="A1624" s="210" t="s">
        <v>4465</v>
      </c>
      <c r="B1624" s="210" t="s">
        <v>4466</v>
      </c>
    </row>
    <row r="1625" spans="1:2">
      <c r="A1625" s="210" t="s">
        <v>4467</v>
      </c>
      <c r="B1625" s="210" t="s">
        <v>4468</v>
      </c>
    </row>
    <row r="1626" spans="1:2">
      <c r="A1626" s="210" t="s">
        <v>4469</v>
      </c>
      <c r="B1626" s="210" t="s">
        <v>4470</v>
      </c>
    </row>
    <row r="1627" spans="1:2">
      <c r="A1627" s="210" t="s">
        <v>4471</v>
      </c>
      <c r="B1627" s="210" t="s">
        <v>4452</v>
      </c>
    </row>
    <row r="1628" spans="1:2">
      <c r="A1628" s="210" t="s">
        <v>4472</v>
      </c>
      <c r="B1628" s="210" t="s">
        <v>4454</v>
      </c>
    </row>
    <row r="1629" spans="1:2">
      <c r="A1629" s="210" t="s">
        <v>4473</v>
      </c>
      <c r="B1629" s="210" t="s">
        <v>4474</v>
      </c>
    </row>
    <row r="1630" spans="1:2">
      <c r="A1630" s="210" t="s">
        <v>4475</v>
      </c>
      <c r="B1630" s="210" t="s">
        <v>4458</v>
      </c>
    </row>
    <row r="1631" spans="1:2">
      <c r="A1631" s="210" t="s">
        <v>4476</v>
      </c>
      <c r="B1631" s="210" t="s">
        <v>4477</v>
      </c>
    </row>
    <row r="1632" spans="1:2">
      <c r="A1632" s="210" t="s">
        <v>4478</v>
      </c>
      <c r="B1632" s="210" t="s">
        <v>4462</v>
      </c>
    </row>
    <row r="1633" spans="1:2">
      <c r="A1633" s="210" t="s">
        <v>4479</v>
      </c>
      <c r="B1633" s="210" t="s">
        <v>4464</v>
      </c>
    </row>
    <row r="1634" spans="1:2">
      <c r="A1634" s="210" t="s">
        <v>4480</v>
      </c>
      <c r="B1634" s="210" t="s">
        <v>4466</v>
      </c>
    </row>
    <row r="1635" spans="1:2">
      <c r="A1635" s="210" t="s">
        <v>4481</v>
      </c>
      <c r="B1635" s="210" t="s">
        <v>4482</v>
      </c>
    </row>
    <row r="1636" spans="1:2">
      <c r="A1636" s="210" t="s">
        <v>4483</v>
      </c>
      <c r="B1636" s="210" t="s">
        <v>4484</v>
      </c>
    </row>
    <row r="1637" spans="1:2">
      <c r="A1637" s="210" t="s">
        <v>4485</v>
      </c>
      <c r="B1637" s="210" t="s">
        <v>4486</v>
      </c>
    </row>
    <row r="1638" spans="1:2">
      <c r="A1638" s="210" t="s">
        <v>4487</v>
      </c>
      <c r="B1638" s="210" t="s">
        <v>4488</v>
      </c>
    </row>
    <row r="1639" spans="1:2">
      <c r="A1639" s="210" t="s">
        <v>4489</v>
      </c>
      <c r="B1639" s="210" t="s">
        <v>4490</v>
      </c>
    </row>
    <row r="1640" spans="1:2">
      <c r="A1640" s="210" t="s">
        <v>4491</v>
      </c>
      <c r="B1640" s="210" t="s">
        <v>4492</v>
      </c>
    </row>
    <row r="1641" spans="1:2">
      <c r="A1641" s="210" t="s">
        <v>4493</v>
      </c>
      <c r="B1641" s="210" t="s">
        <v>4494</v>
      </c>
    </row>
    <row r="1642" spans="1:2">
      <c r="A1642" s="210" t="s">
        <v>4495</v>
      </c>
      <c r="B1642" s="210" t="s">
        <v>4450</v>
      </c>
    </row>
    <row r="1643" spans="1:2">
      <c r="A1643" s="210" t="s">
        <v>4496</v>
      </c>
      <c r="B1643" s="210" t="s">
        <v>4452</v>
      </c>
    </row>
    <row r="1644" spans="1:2">
      <c r="A1644" s="210" t="s">
        <v>4497</v>
      </c>
      <c r="B1644" s="210" t="s">
        <v>4454</v>
      </c>
    </row>
    <row r="1645" spans="1:2">
      <c r="A1645" s="210" t="s">
        <v>4498</v>
      </c>
      <c r="B1645" s="210" t="s">
        <v>4474</v>
      </c>
    </row>
    <row r="1646" spans="1:2">
      <c r="A1646" s="210" t="s">
        <v>4499</v>
      </c>
      <c r="B1646" s="210" t="s">
        <v>4500</v>
      </c>
    </row>
    <row r="1647" spans="1:2">
      <c r="A1647" s="210" t="s">
        <v>4501</v>
      </c>
      <c r="B1647" s="210" t="s">
        <v>4460</v>
      </c>
    </row>
    <row r="1648" spans="1:2">
      <c r="A1648" s="210" t="s">
        <v>4502</v>
      </c>
      <c r="B1648" s="210" t="s">
        <v>4503</v>
      </c>
    </row>
    <row r="1649" spans="1:2">
      <c r="A1649" s="210" t="s">
        <v>4504</v>
      </c>
      <c r="B1649" s="210" t="s">
        <v>4464</v>
      </c>
    </row>
    <row r="1650" spans="1:2">
      <c r="A1650" s="210" t="s">
        <v>4505</v>
      </c>
      <c r="B1650" s="210" t="s">
        <v>4466</v>
      </c>
    </row>
    <row r="1651" spans="1:2">
      <c r="A1651" s="210" t="s">
        <v>4506</v>
      </c>
      <c r="B1651" s="210" t="s">
        <v>4507</v>
      </c>
    </row>
    <row r="1652" spans="1:2">
      <c r="A1652" s="210" t="s">
        <v>4508</v>
      </c>
      <c r="B1652" s="210" t="s">
        <v>4509</v>
      </c>
    </row>
    <row r="1653" spans="1:2">
      <c r="A1653" s="210" t="s">
        <v>4510</v>
      </c>
      <c r="B1653" s="210" t="s">
        <v>4511</v>
      </c>
    </row>
    <row r="1654" spans="1:2">
      <c r="A1654" s="210" t="s">
        <v>4512</v>
      </c>
      <c r="B1654" s="210" t="s">
        <v>4513</v>
      </c>
    </row>
    <row r="1655" spans="1:2">
      <c r="A1655" s="210" t="s">
        <v>4514</v>
      </c>
      <c r="B1655" s="210" t="s">
        <v>4515</v>
      </c>
    </row>
    <row r="1656" spans="1:2">
      <c r="A1656" s="210" t="s">
        <v>4516</v>
      </c>
      <c r="B1656" s="210" t="s">
        <v>4517</v>
      </c>
    </row>
    <row r="1657" spans="1:2">
      <c r="A1657" s="210" t="s">
        <v>4518</v>
      </c>
      <c r="B1657" s="210" t="s">
        <v>4519</v>
      </c>
    </row>
    <row r="1658" spans="1:2">
      <c r="A1658" s="210" t="s">
        <v>4520</v>
      </c>
      <c r="B1658" s="210" t="s">
        <v>4521</v>
      </c>
    </row>
    <row r="1659" spans="1:2">
      <c r="A1659" s="210" t="s">
        <v>4522</v>
      </c>
      <c r="B1659" s="210" t="s">
        <v>4523</v>
      </c>
    </row>
    <row r="1660" spans="1:2">
      <c r="A1660" s="210" t="s">
        <v>4524</v>
      </c>
      <c r="B1660" s="210" t="s">
        <v>4525</v>
      </c>
    </row>
    <row r="1661" spans="1:2">
      <c r="A1661" s="210" t="s">
        <v>4526</v>
      </c>
      <c r="B1661" s="210" t="s">
        <v>4527</v>
      </c>
    </row>
    <row r="1662" spans="1:2">
      <c r="A1662" s="210" t="s">
        <v>4528</v>
      </c>
      <c r="B1662" s="210" t="s">
        <v>4529</v>
      </c>
    </row>
    <row r="1663" spans="1:2">
      <c r="A1663" s="210" t="s">
        <v>4530</v>
      </c>
      <c r="B1663" s="210" t="s">
        <v>4531</v>
      </c>
    </row>
    <row r="1664" spans="1:2">
      <c r="A1664" s="210" t="s">
        <v>4532</v>
      </c>
      <c r="B1664" s="210" t="s">
        <v>4533</v>
      </c>
    </row>
    <row r="1665" spans="1:2">
      <c r="A1665" s="210" t="s">
        <v>4534</v>
      </c>
      <c r="B1665" s="210" t="s">
        <v>4535</v>
      </c>
    </row>
    <row r="1666" spans="1:2">
      <c r="A1666" s="210" t="s">
        <v>4536</v>
      </c>
      <c r="B1666" s="210" t="s">
        <v>4537</v>
      </c>
    </row>
    <row r="1667" spans="1:2">
      <c r="A1667" s="210" t="s">
        <v>4538</v>
      </c>
      <c r="B1667" s="210" t="s">
        <v>4539</v>
      </c>
    </row>
    <row r="1668" spans="1:2">
      <c r="A1668" s="210" t="s">
        <v>4540</v>
      </c>
      <c r="B1668" s="210" t="s">
        <v>4541</v>
      </c>
    </row>
    <row r="1669" spans="1:2">
      <c r="A1669" s="210" t="s">
        <v>4542</v>
      </c>
      <c r="B1669" s="210" t="s">
        <v>4543</v>
      </c>
    </row>
    <row r="1670" spans="1:2">
      <c r="A1670" s="210" t="s">
        <v>4544</v>
      </c>
      <c r="B1670" s="210" t="s">
        <v>4545</v>
      </c>
    </row>
    <row r="1671" spans="1:2">
      <c r="A1671" s="210" t="s">
        <v>4546</v>
      </c>
      <c r="B1671" s="210" t="s">
        <v>4547</v>
      </c>
    </row>
    <row r="1672" spans="1:2">
      <c r="A1672" s="210" t="s">
        <v>4548</v>
      </c>
      <c r="B1672" s="210" t="s">
        <v>4549</v>
      </c>
    </row>
    <row r="1673" spans="1:2">
      <c r="A1673" s="210" t="s">
        <v>4550</v>
      </c>
      <c r="B1673" s="210" t="s">
        <v>4551</v>
      </c>
    </row>
    <row r="1674" spans="1:2">
      <c r="A1674" s="210" t="s">
        <v>4552</v>
      </c>
      <c r="B1674" s="210" t="s">
        <v>4553</v>
      </c>
    </row>
    <row r="1675" spans="1:2">
      <c r="A1675" s="210" t="s">
        <v>4554</v>
      </c>
      <c r="B1675" s="210" t="s">
        <v>4555</v>
      </c>
    </row>
    <row r="1676" spans="1:2">
      <c r="A1676" s="210" t="s">
        <v>4556</v>
      </c>
      <c r="B1676" s="210" t="s">
        <v>4557</v>
      </c>
    </row>
    <row r="1677" spans="1:2">
      <c r="A1677" s="210" t="s">
        <v>4558</v>
      </c>
      <c r="B1677" s="210" t="s">
        <v>4559</v>
      </c>
    </row>
    <row r="1678" spans="1:2">
      <c r="A1678" s="210" t="s">
        <v>4560</v>
      </c>
      <c r="B1678" s="210" t="s">
        <v>4561</v>
      </c>
    </row>
    <row r="1679" spans="1:2">
      <c r="A1679" s="210" t="s">
        <v>4562</v>
      </c>
      <c r="B1679" s="210" t="s">
        <v>4563</v>
      </c>
    </row>
    <row r="1680" spans="1:2">
      <c r="A1680" s="210" t="s">
        <v>4564</v>
      </c>
      <c r="B1680" s="210" t="s">
        <v>4565</v>
      </c>
    </row>
    <row r="1681" spans="1:2">
      <c r="A1681" s="210" t="s">
        <v>4566</v>
      </c>
      <c r="B1681" s="210" t="s">
        <v>4567</v>
      </c>
    </row>
    <row r="1682" spans="1:2">
      <c r="A1682" s="210" t="s">
        <v>4568</v>
      </c>
      <c r="B1682" s="210" t="s">
        <v>4569</v>
      </c>
    </row>
    <row r="1683" spans="1:2">
      <c r="A1683" s="210" t="s">
        <v>4570</v>
      </c>
      <c r="B1683" s="210" t="s">
        <v>4571</v>
      </c>
    </row>
    <row r="1684" spans="1:2">
      <c r="A1684" s="210" t="s">
        <v>4572</v>
      </c>
      <c r="B1684" s="210" t="s">
        <v>4573</v>
      </c>
    </row>
    <row r="1685" spans="1:2">
      <c r="A1685" s="210" t="s">
        <v>4574</v>
      </c>
      <c r="B1685" s="210" t="s">
        <v>4575</v>
      </c>
    </row>
    <row r="1686" spans="1:2">
      <c r="A1686" s="210" t="s">
        <v>4576</v>
      </c>
      <c r="B1686" s="210" t="s">
        <v>4577</v>
      </c>
    </row>
    <row r="1687" spans="1:2">
      <c r="A1687" s="210" t="s">
        <v>4578</v>
      </c>
      <c r="B1687" s="210" t="s">
        <v>4579</v>
      </c>
    </row>
    <row r="1688" spans="1:2">
      <c r="A1688" s="210" t="s">
        <v>4580</v>
      </c>
      <c r="B1688" s="210" t="s">
        <v>4581</v>
      </c>
    </row>
    <row r="1689" spans="1:2">
      <c r="A1689" s="210" t="s">
        <v>4582</v>
      </c>
      <c r="B1689" s="210" t="s">
        <v>4583</v>
      </c>
    </row>
    <row r="1690" spans="1:2">
      <c r="A1690" s="210" t="s">
        <v>4584</v>
      </c>
      <c r="B1690" s="210" t="s">
        <v>4585</v>
      </c>
    </row>
    <row r="1691" spans="1:2">
      <c r="A1691" s="210" t="s">
        <v>4586</v>
      </c>
      <c r="B1691" s="210" t="s">
        <v>4587</v>
      </c>
    </row>
    <row r="1692" spans="1:2">
      <c r="A1692" s="210" t="s">
        <v>4588</v>
      </c>
      <c r="B1692" s="210" t="s">
        <v>4589</v>
      </c>
    </row>
    <row r="1693" spans="1:2">
      <c r="A1693" s="210" t="s">
        <v>4590</v>
      </c>
      <c r="B1693" s="210" t="s">
        <v>4591</v>
      </c>
    </row>
    <row r="1694" spans="1:2">
      <c r="A1694" s="210" t="s">
        <v>4592</v>
      </c>
      <c r="B1694" s="210" t="s">
        <v>4593</v>
      </c>
    </row>
    <row r="1695" spans="1:2">
      <c r="A1695" s="210" t="s">
        <v>4594</v>
      </c>
      <c r="B1695" s="210" t="s">
        <v>4595</v>
      </c>
    </row>
    <row r="1696" spans="1:2">
      <c r="A1696" s="210" t="s">
        <v>4596</v>
      </c>
      <c r="B1696" s="210" t="s">
        <v>4597</v>
      </c>
    </row>
    <row r="1697" spans="1:2">
      <c r="A1697" s="210" t="s">
        <v>4598</v>
      </c>
      <c r="B1697" s="210" t="s">
        <v>4599</v>
      </c>
    </row>
    <row r="1698" spans="1:2">
      <c r="A1698" s="210" t="s">
        <v>4600</v>
      </c>
      <c r="B1698" s="210" t="s">
        <v>4601</v>
      </c>
    </row>
    <row r="1699" spans="1:2">
      <c r="A1699" s="210" t="s">
        <v>4602</v>
      </c>
      <c r="B1699" s="210" t="s">
        <v>4603</v>
      </c>
    </row>
    <row r="1700" spans="1:2">
      <c r="A1700" s="210" t="s">
        <v>4604</v>
      </c>
      <c r="B1700" s="210" t="s">
        <v>4605</v>
      </c>
    </row>
    <row r="1701" spans="1:2">
      <c r="B1701" s="210" t="str">
        <f t="shared" ref="B1701:B1725" si="0">LEFT(A1701,4)</f>
        <v/>
      </c>
    </row>
    <row r="1702" spans="1:2">
      <c r="B1702" s="210" t="str">
        <f t="shared" si="0"/>
        <v/>
      </c>
    </row>
    <row r="1703" spans="1:2">
      <c r="B1703" s="210" t="str">
        <f t="shared" si="0"/>
        <v/>
      </c>
    </row>
    <row r="1704" spans="1:2">
      <c r="B1704" s="210" t="str">
        <f t="shared" si="0"/>
        <v/>
      </c>
    </row>
    <row r="1705" spans="1:2">
      <c r="B1705" s="210" t="str">
        <f t="shared" si="0"/>
        <v/>
      </c>
    </row>
    <row r="1706" spans="1:2">
      <c r="B1706" s="210" t="str">
        <f t="shared" si="0"/>
        <v/>
      </c>
    </row>
    <row r="1707" spans="1:2">
      <c r="B1707" s="210" t="str">
        <f t="shared" si="0"/>
        <v/>
      </c>
    </row>
    <row r="1708" spans="1:2">
      <c r="B1708" s="210" t="str">
        <f t="shared" si="0"/>
        <v/>
      </c>
    </row>
    <row r="1709" spans="1:2">
      <c r="B1709" s="210" t="str">
        <f t="shared" si="0"/>
        <v/>
      </c>
    </row>
    <row r="1710" spans="1:2">
      <c r="B1710" s="210" t="str">
        <f t="shared" si="0"/>
        <v/>
      </c>
    </row>
    <row r="1711" spans="1:2">
      <c r="B1711" s="210" t="str">
        <f t="shared" si="0"/>
        <v/>
      </c>
    </row>
    <row r="1712" spans="1:2">
      <c r="B1712" s="210" t="str">
        <f t="shared" si="0"/>
        <v/>
      </c>
    </row>
    <row r="1713" spans="2:2">
      <c r="B1713" s="210" t="str">
        <f t="shared" si="0"/>
        <v/>
      </c>
    </row>
    <row r="1714" spans="2:2">
      <c r="B1714" s="210" t="str">
        <f t="shared" si="0"/>
        <v/>
      </c>
    </row>
    <row r="1715" spans="2:2">
      <c r="B1715" s="210" t="str">
        <f t="shared" si="0"/>
        <v/>
      </c>
    </row>
    <row r="1716" spans="2:2">
      <c r="B1716" s="210" t="str">
        <f t="shared" si="0"/>
        <v/>
      </c>
    </row>
    <row r="1717" spans="2:2">
      <c r="B1717" s="210" t="str">
        <f t="shared" si="0"/>
        <v/>
      </c>
    </row>
    <row r="1718" spans="2:2">
      <c r="B1718" s="210" t="str">
        <f t="shared" si="0"/>
        <v/>
      </c>
    </row>
    <row r="1719" spans="2:2">
      <c r="B1719" s="210" t="str">
        <f t="shared" si="0"/>
        <v/>
      </c>
    </row>
    <row r="1720" spans="2:2">
      <c r="B1720" s="210" t="str">
        <f t="shared" si="0"/>
        <v/>
      </c>
    </row>
    <row r="1721" spans="2:2">
      <c r="B1721" s="210" t="str">
        <f t="shared" si="0"/>
        <v/>
      </c>
    </row>
    <row r="1722" spans="2:2">
      <c r="B1722" s="210" t="str">
        <f t="shared" si="0"/>
        <v/>
      </c>
    </row>
    <row r="1723" spans="2:2">
      <c r="B1723" s="210" t="str">
        <f t="shared" si="0"/>
        <v/>
      </c>
    </row>
    <row r="1724" spans="2:2">
      <c r="B1724" s="210" t="str">
        <f t="shared" si="0"/>
        <v/>
      </c>
    </row>
    <row r="1725" spans="2:2">
      <c r="B1725" s="210" t="str">
        <f t="shared" si="0"/>
        <v/>
      </c>
    </row>
  </sheetData>
  <pageMargins left="0.7" right="0.7"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dimension ref="A1:S1720"/>
  <sheetViews>
    <sheetView workbookViewId="0">
      <selection activeCell="C38" sqref="C38"/>
    </sheetView>
  </sheetViews>
  <sheetFormatPr defaultColWidth="9.140625" defaultRowHeight="12.75" customHeight="1"/>
  <cols>
    <col min="1" max="1" width="18.42578125" style="215" customWidth="1"/>
    <col min="2" max="2" width="10.140625" style="215" customWidth="1"/>
    <col min="3" max="3" width="33.140625" style="215" customWidth="1"/>
    <col min="4" max="4" width="7.28515625" style="215" customWidth="1"/>
    <col min="5" max="5" width="6.42578125" style="215" customWidth="1"/>
    <col min="6" max="6" width="10.5703125" style="215" customWidth="1"/>
    <col min="7" max="7" width="5.7109375" style="215" customWidth="1"/>
    <col min="8" max="8" width="9.28515625" style="215" customWidth="1"/>
    <col min="9" max="9" width="12.28515625" style="215" customWidth="1"/>
    <col min="10" max="16384" width="9.140625" style="215"/>
  </cols>
  <sheetData>
    <row r="1" spans="1:19" ht="12.75" customHeight="1">
      <c r="A1" s="216" t="s">
        <v>3715</v>
      </c>
    </row>
    <row r="2" spans="1:19" s="217" customFormat="1" ht="12.75" customHeight="1">
      <c r="A2" s="217" t="s">
        <v>3716</v>
      </c>
      <c r="B2" s="217" t="s">
        <v>3695</v>
      </c>
      <c r="C2" s="217" t="s">
        <v>3696</v>
      </c>
      <c r="D2" s="217" t="s">
        <v>3697</v>
      </c>
      <c r="E2" s="217" t="s">
        <v>308</v>
      </c>
      <c r="F2" s="217" t="s">
        <v>2083</v>
      </c>
      <c r="G2" s="217" t="s">
        <v>309</v>
      </c>
      <c r="H2" s="217" t="s">
        <v>2084</v>
      </c>
      <c r="I2" s="217" t="s">
        <v>3717</v>
      </c>
      <c r="J2" s="217" t="s">
        <v>3698</v>
      </c>
      <c r="K2" s="217" t="s">
        <v>3699</v>
      </c>
      <c r="L2" s="217" t="s">
        <v>3700</v>
      </c>
      <c r="M2" s="217" t="s">
        <v>3701</v>
      </c>
      <c r="N2" s="217" t="s">
        <v>3702</v>
      </c>
      <c r="O2" s="217" t="s">
        <v>3703</v>
      </c>
      <c r="P2" s="217" t="s">
        <v>3704</v>
      </c>
      <c r="Q2" s="217" t="s">
        <v>3705</v>
      </c>
      <c r="R2" s="217" t="s">
        <v>3706</v>
      </c>
      <c r="S2" s="217" t="s">
        <v>3707</v>
      </c>
    </row>
    <row r="3" spans="1:19" ht="12.75" customHeight="1">
      <c r="A3" s="220" t="s">
        <v>3718</v>
      </c>
      <c r="B3" s="218" t="s">
        <v>3708</v>
      </c>
      <c r="C3" s="218" t="s">
        <v>3709</v>
      </c>
      <c r="D3" s="218" t="s">
        <v>3710</v>
      </c>
      <c r="E3" s="218" t="s">
        <v>1294</v>
      </c>
      <c r="F3" s="218" t="s">
        <v>3711</v>
      </c>
      <c r="G3" s="218" t="s">
        <v>3712</v>
      </c>
      <c r="H3" s="218" t="s">
        <v>3713</v>
      </c>
      <c r="I3" s="218" t="s">
        <v>3719</v>
      </c>
      <c r="J3" s="218" t="s">
        <v>3714</v>
      </c>
      <c r="K3" s="219">
        <v>0</v>
      </c>
      <c r="L3" s="219">
        <v>0</v>
      </c>
      <c r="M3" s="219">
        <v>0</v>
      </c>
      <c r="N3" s="219">
        <v>0</v>
      </c>
      <c r="O3" s="219">
        <v>6591902</v>
      </c>
      <c r="P3" s="219">
        <v>6653837</v>
      </c>
      <c r="Q3" s="219">
        <v>6724258</v>
      </c>
      <c r="R3" s="219">
        <v>6891020</v>
      </c>
      <c r="S3" s="219">
        <v>7071912</v>
      </c>
    </row>
    <row r="4" spans="1:19" ht="12.75" customHeight="1">
      <c r="A4" s="218"/>
      <c r="B4" s="218"/>
      <c r="C4" s="218"/>
      <c r="D4" s="218"/>
      <c r="E4" s="218"/>
      <c r="F4" s="218"/>
      <c r="G4" s="218"/>
      <c r="H4" s="218"/>
      <c r="I4" s="218"/>
      <c r="J4" s="218"/>
      <c r="K4" s="219"/>
      <c r="L4" s="219"/>
      <c r="M4" s="219"/>
      <c r="N4" s="219"/>
      <c r="O4" s="219"/>
      <c r="P4" s="219"/>
      <c r="Q4" s="219"/>
      <c r="R4" s="219"/>
      <c r="S4" s="219"/>
    </row>
    <row r="5" spans="1:19" ht="12.75" customHeight="1">
      <c r="A5" s="218"/>
      <c r="B5" s="218"/>
      <c r="C5" s="218"/>
      <c r="D5" s="218"/>
      <c r="E5" s="218"/>
      <c r="F5" s="218"/>
      <c r="G5" s="218"/>
      <c r="H5" s="218"/>
      <c r="I5" s="218"/>
      <c r="J5" s="218"/>
      <c r="K5" s="219"/>
      <c r="L5" s="219"/>
      <c r="M5" s="219"/>
      <c r="N5" s="219"/>
      <c r="O5" s="219"/>
      <c r="P5" s="219"/>
      <c r="Q5" s="219"/>
      <c r="R5" s="219"/>
      <c r="S5" s="219"/>
    </row>
    <row r="6" spans="1:19" ht="12.75" customHeight="1">
      <c r="A6" s="218"/>
      <c r="B6" s="218"/>
      <c r="C6" s="218"/>
      <c r="D6" s="218"/>
      <c r="E6" s="218"/>
      <c r="F6" s="218"/>
      <c r="G6" s="218"/>
      <c r="H6" s="218"/>
      <c r="I6" s="218"/>
      <c r="J6" s="218"/>
      <c r="K6" s="219"/>
      <c r="L6" s="219"/>
      <c r="M6" s="219"/>
      <c r="N6" s="219"/>
      <c r="O6" s="219"/>
      <c r="P6" s="219"/>
      <c r="Q6" s="219"/>
      <c r="R6" s="219"/>
      <c r="S6" s="219"/>
    </row>
    <row r="7" spans="1:19" ht="12.75" customHeight="1">
      <c r="A7" s="218"/>
      <c r="B7" s="218"/>
      <c r="C7" s="218"/>
      <c r="D7" s="218"/>
      <c r="E7" s="218"/>
      <c r="F7" s="218"/>
      <c r="G7" s="218"/>
      <c r="H7" s="218"/>
      <c r="I7" s="218"/>
      <c r="J7" s="218"/>
      <c r="K7" s="219"/>
      <c r="L7" s="219"/>
      <c r="M7" s="219"/>
      <c r="N7" s="219"/>
      <c r="O7" s="219"/>
      <c r="P7" s="219"/>
      <c r="Q7" s="219"/>
      <c r="R7" s="219"/>
      <c r="S7" s="219"/>
    </row>
    <row r="8" spans="1:19" ht="12.75" customHeight="1">
      <c r="A8" s="218"/>
      <c r="B8" s="218"/>
      <c r="C8" s="218"/>
      <c r="D8" s="218"/>
      <c r="E8" s="218"/>
      <c r="F8" s="218"/>
      <c r="G8" s="218"/>
      <c r="H8" s="218"/>
      <c r="I8" s="218"/>
      <c r="J8" s="218"/>
      <c r="K8" s="219"/>
      <c r="L8" s="219"/>
      <c r="M8" s="219"/>
      <c r="N8" s="219"/>
      <c r="O8" s="219"/>
      <c r="P8" s="219"/>
      <c r="Q8" s="219"/>
      <c r="R8" s="219"/>
      <c r="S8" s="219"/>
    </row>
    <row r="9" spans="1:19" ht="12.75" customHeight="1">
      <c r="A9" s="218"/>
      <c r="B9" s="218"/>
      <c r="C9" s="218"/>
      <c r="D9" s="218"/>
      <c r="E9" s="218"/>
      <c r="F9" s="218"/>
      <c r="G9" s="218"/>
      <c r="H9" s="218"/>
      <c r="I9" s="218"/>
      <c r="J9" s="218"/>
      <c r="K9" s="219"/>
      <c r="L9" s="219"/>
      <c r="M9" s="219"/>
      <c r="N9" s="219"/>
      <c r="O9" s="219"/>
      <c r="P9" s="219"/>
      <c r="Q9" s="219"/>
      <c r="R9" s="219"/>
      <c r="S9" s="219"/>
    </row>
    <row r="10" spans="1:19" ht="12.75" customHeight="1">
      <c r="A10" s="218"/>
      <c r="B10" s="218"/>
      <c r="C10" s="218"/>
      <c r="D10" s="218"/>
      <c r="E10" s="218"/>
      <c r="F10" s="218"/>
      <c r="G10" s="218"/>
      <c r="H10" s="218"/>
      <c r="I10" s="218"/>
      <c r="J10" s="218"/>
      <c r="K10" s="219"/>
      <c r="L10" s="219"/>
      <c r="M10" s="219"/>
      <c r="N10" s="219"/>
      <c r="O10" s="219"/>
      <c r="P10" s="219"/>
      <c r="Q10" s="219"/>
      <c r="R10" s="219"/>
      <c r="S10" s="219"/>
    </row>
    <row r="11" spans="1:19" ht="12.75" customHeight="1">
      <c r="A11" s="218"/>
      <c r="B11" s="218"/>
      <c r="C11" s="218"/>
      <c r="D11" s="218"/>
      <c r="E11" s="218"/>
      <c r="F11" s="218"/>
      <c r="G11" s="218"/>
      <c r="H11" s="218"/>
      <c r="I11" s="218"/>
      <c r="J11" s="218"/>
      <c r="K11" s="219"/>
      <c r="L11" s="219"/>
      <c r="M11" s="219"/>
      <c r="N11" s="219"/>
      <c r="O11" s="219"/>
      <c r="P11" s="219"/>
      <c r="Q11" s="219"/>
      <c r="R11" s="219"/>
      <c r="S11" s="219"/>
    </row>
    <row r="12" spans="1:19" ht="12.75" customHeight="1">
      <c r="A12" s="218"/>
      <c r="B12" s="218"/>
      <c r="C12" s="218"/>
      <c r="D12" s="218"/>
      <c r="E12" s="218"/>
      <c r="F12" s="218"/>
      <c r="G12" s="218"/>
      <c r="H12" s="218"/>
      <c r="I12" s="218"/>
      <c r="J12" s="218"/>
      <c r="K12" s="219"/>
      <c r="L12" s="219"/>
      <c r="M12" s="219"/>
      <c r="N12" s="219"/>
      <c r="O12" s="219"/>
      <c r="P12" s="219"/>
      <c r="Q12" s="219"/>
      <c r="R12" s="219"/>
      <c r="S12" s="219"/>
    </row>
    <row r="13" spans="1:19" ht="12.75" customHeight="1">
      <c r="A13" s="218"/>
      <c r="B13" s="218"/>
      <c r="C13" s="218"/>
      <c r="D13" s="218"/>
      <c r="E13" s="218"/>
      <c r="F13" s="218"/>
      <c r="G13" s="218"/>
      <c r="H13" s="218"/>
      <c r="I13" s="218"/>
      <c r="J13" s="218"/>
      <c r="K13" s="219"/>
      <c r="L13" s="219"/>
      <c r="M13" s="219"/>
      <c r="N13" s="219"/>
      <c r="O13" s="219"/>
      <c r="P13" s="219"/>
      <c r="Q13" s="219"/>
      <c r="R13" s="219"/>
      <c r="S13" s="219"/>
    </row>
    <row r="14" spans="1:19" ht="12.75" customHeight="1">
      <c r="A14" s="218"/>
      <c r="B14" s="218"/>
      <c r="C14" s="218"/>
      <c r="D14" s="218"/>
      <c r="E14" s="218"/>
      <c r="F14" s="218"/>
      <c r="G14" s="218"/>
      <c r="H14" s="218"/>
      <c r="I14" s="218"/>
      <c r="J14" s="218"/>
      <c r="K14" s="219"/>
      <c r="L14" s="219"/>
      <c r="M14" s="219"/>
      <c r="N14" s="219"/>
      <c r="O14" s="219"/>
      <c r="P14" s="219"/>
      <c r="Q14" s="219"/>
      <c r="R14" s="219"/>
      <c r="S14" s="219"/>
    </row>
    <row r="15" spans="1:19" ht="12.75" customHeight="1">
      <c r="A15" s="218"/>
      <c r="B15" s="218"/>
      <c r="C15" s="218"/>
      <c r="D15" s="218"/>
      <c r="E15" s="218"/>
      <c r="F15" s="218"/>
      <c r="G15" s="218"/>
      <c r="H15" s="218"/>
      <c r="I15" s="218"/>
      <c r="J15" s="218"/>
      <c r="K15" s="219"/>
      <c r="L15" s="219"/>
      <c r="M15" s="219"/>
      <c r="N15" s="219"/>
      <c r="O15" s="219"/>
      <c r="P15" s="219"/>
      <c r="Q15" s="219"/>
      <c r="R15" s="219"/>
      <c r="S15" s="219"/>
    </row>
    <row r="16" spans="1:19" ht="12.75" customHeight="1">
      <c r="A16" s="218"/>
      <c r="B16" s="218"/>
      <c r="C16" s="218"/>
      <c r="D16" s="218"/>
      <c r="E16" s="218"/>
      <c r="F16" s="218"/>
      <c r="G16" s="218"/>
      <c r="H16" s="218"/>
      <c r="I16" s="218"/>
      <c r="J16" s="218"/>
      <c r="K16" s="219"/>
      <c r="L16" s="219"/>
      <c r="M16" s="219"/>
      <c r="N16" s="219"/>
      <c r="O16" s="219"/>
      <c r="P16" s="219"/>
      <c r="Q16" s="219"/>
      <c r="R16" s="219"/>
      <c r="S16" s="219"/>
    </row>
    <row r="17" spans="1:19" ht="12.75" customHeight="1">
      <c r="A17" s="218"/>
      <c r="B17" s="218"/>
      <c r="C17" s="218"/>
      <c r="D17" s="218"/>
      <c r="E17" s="218"/>
      <c r="F17" s="218"/>
      <c r="G17" s="218"/>
      <c r="H17" s="218"/>
      <c r="I17" s="218"/>
      <c r="J17" s="218"/>
      <c r="K17" s="219"/>
      <c r="L17" s="219"/>
      <c r="M17" s="219"/>
      <c r="N17" s="219"/>
      <c r="O17" s="219"/>
      <c r="P17" s="219"/>
      <c r="Q17" s="219"/>
      <c r="R17" s="219"/>
      <c r="S17" s="219"/>
    </row>
    <row r="18" spans="1:19" ht="12.75" customHeight="1">
      <c r="A18" s="218"/>
      <c r="B18" s="218"/>
      <c r="C18" s="218"/>
      <c r="D18" s="218"/>
      <c r="E18" s="218"/>
      <c r="F18" s="218"/>
      <c r="G18" s="218"/>
      <c r="H18" s="218"/>
      <c r="I18" s="218"/>
      <c r="J18" s="218"/>
      <c r="K18" s="219"/>
      <c r="L18" s="219"/>
      <c r="M18" s="219"/>
      <c r="N18" s="219"/>
      <c r="O18" s="219"/>
      <c r="P18" s="219"/>
      <c r="Q18" s="219"/>
      <c r="R18" s="219"/>
      <c r="S18" s="219"/>
    </row>
    <row r="19" spans="1:19" ht="12.75" customHeight="1">
      <c r="A19" s="218"/>
      <c r="B19" s="218"/>
      <c r="C19" s="218"/>
      <c r="D19" s="218"/>
      <c r="E19" s="218"/>
      <c r="F19" s="218"/>
      <c r="G19" s="218"/>
      <c r="H19" s="218"/>
      <c r="I19" s="218"/>
      <c r="J19" s="218"/>
      <c r="K19" s="219"/>
      <c r="L19" s="219"/>
      <c r="M19" s="219"/>
      <c r="N19" s="219"/>
      <c r="O19" s="219"/>
      <c r="P19" s="219"/>
      <c r="Q19" s="219"/>
      <c r="R19" s="219"/>
      <c r="S19" s="219"/>
    </row>
    <row r="20" spans="1:19" ht="12.75" customHeight="1">
      <c r="A20" s="218"/>
      <c r="B20" s="218"/>
      <c r="C20" s="218"/>
      <c r="D20" s="218"/>
      <c r="E20" s="218"/>
      <c r="F20" s="218"/>
      <c r="G20" s="218"/>
      <c r="H20" s="218"/>
      <c r="I20" s="218"/>
      <c r="J20" s="218"/>
      <c r="K20" s="219"/>
      <c r="L20" s="219"/>
      <c r="M20" s="219"/>
      <c r="N20" s="219"/>
      <c r="O20" s="219"/>
      <c r="P20" s="219"/>
      <c r="Q20" s="219"/>
      <c r="R20" s="219"/>
      <c r="S20" s="219"/>
    </row>
    <row r="21" spans="1:19" ht="12.75" customHeight="1">
      <c r="A21" s="218"/>
      <c r="B21" s="218"/>
      <c r="C21" s="218"/>
      <c r="D21" s="218"/>
      <c r="E21" s="218"/>
      <c r="F21" s="218"/>
      <c r="G21" s="218"/>
      <c r="H21" s="218"/>
      <c r="I21" s="218"/>
      <c r="J21" s="218"/>
      <c r="K21" s="219"/>
      <c r="L21" s="219"/>
      <c r="M21" s="219"/>
      <c r="N21" s="219"/>
      <c r="O21" s="219"/>
      <c r="P21" s="219"/>
      <c r="Q21" s="219"/>
      <c r="R21" s="219"/>
      <c r="S21" s="219"/>
    </row>
    <row r="22" spans="1:19" ht="12.75" customHeight="1">
      <c r="A22" s="218"/>
      <c r="B22" s="218"/>
      <c r="C22" s="218"/>
      <c r="D22" s="218"/>
      <c r="E22" s="218"/>
      <c r="F22" s="218"/>
      <c r="G22" s="218"/>
      <c r="H22" s="218"/>
      <c r="I22" s="218"/>
      <c r="J22" s="218"/>
      <c r="K22" s="219"/>
      <c r="L22" s="219"/>
      <c r="M22" s="219"/>
      <c r="N22" s="219"/>
      <c r="O22" s="219"/>
      <c r="P22" s="219"/>
      <c r="Q22" s="219"/>
      <c r="R22" s="219"/>
      <c r="S22" s="219"/>
    </row>
    <row r="23" spans="1:19" ht="12.75" customHeight="1">
      <c r="A23" s="218"/>
      <c r="B23" s="218"/>
      <c r="C23" s="218"/>
      <c r="D23" s="218"/>
      <c r="E23" s="218"/>
      <c r="F23" s="218"/>
      <c r="G23" s="218"/>
      <c r="H23" s="218"/>
      <c r="I23" s="218"/>
      <c r="J23" s="218"/>
      <c r="K23" s="219"/>
      <c r="L23" s="219"/>
      <c r="M23" s="219"/>
      <c r="N23" s="219"/>
      <c r="O23" s="219"/>
      <c r="P23" s="219"/>
      <c r="Q23" s="219"/>
      <c r="R23" s="219"/>
      <c r="S23" s="219"/>
    </row>
    <row r="24" spans="1:19" ht="12.75" customHeight="1">
      <c r="A24" s="218"/>
      <c r="B24" s="218"/>
      <c r="C24" s="218"/>
      <c r="D24" s="218"/>
      <c r="E24" s="218"/>
      <c r="F24" s="218"/>
      <c r="G24" s="218"/>
      <c r="H24" s="218"/>
      <c r="I24" s="218"/>
      <c r="J24" s="218"/>
      <c r="K24" s="219"/>
      <c r="L24" s="219"/>
      <c r="M24" s="219"/>
      <c r="N24" s="219"/>
      <c r="O24" s="219"/>
      <c r="P24" s="219"/>
      <c r="Q24" s="219"/>
      <c r="R24" s="219"/>
      <c r="S24" s="219"/>
    </row>
    <row r="25" spans="1:19" ht="12.75" customHeight="1">
      <c r="A25" s="218"/>
      <c r="B25" s="218"/>
      <c r="C25" s="218"/>
      <c r="D25" s="218"/>
      <c r="E25" s="218"/>
      <c r="F25" s="218"/>
      <c r="G25" s="218"/>
      <c r="H25" s="218"/>
      <c r="I25" s="218"/>
      <c r="J25" s="218"/>
      <c r="K25" s="219"/>
      <c r="L25" s="219"/>
      <c r="M25" s="219"/>
      <c r="N25" s="219"/>
      <c r="O25" s="219"/>
      <c r="P25" s="219"/>
      <c r="Q25" s="219"/>
      <c r="R25" s="219"/>
      <c r="S25" s="219"/>
    </row>
    <row r="26" spans="1:19" ht="12.75" customHeight="1">
      <c r="A26" s="218"/>
      <c r="B26" s="218"/>
      <c r="C26" s="218"/>
      <c r="D26" s="218"/>
      <c r="E26" s="218"/>
      <c r="F26" s="218"/>
      <c r="G26" s="218"/>
      <c r="H26" s="218"/>
      <c r="I26" s="218"/>
      <c r="J26" s="218"/>
      <c r="K26" s="219"/>
      <c r="L26" s="219"/>
      <c r="M26" s="219"/>
      <c r="N26" s="219"/>
      <c r="O26" s="219"/>
      <c r="P26" s="219"/>
      <c r="Q26" s="219"/>
      <c r="R26" s="219"/>
      <c r="S26" s="219"/>
    </row>
    <row r="27" spans="1:19" ht="12.75" customHeight="1">
      <c r="A27" s="218"/>
      <c r="B27" s="218"/>
      <c r="C27" s="218"/>
      <c r="D27" s="218"/>
      <c r="E27" s="218"/>
      <c r="F27" s="218"/>
      <c r="G27" s="218"/>
      <c r="H27" s="218"/>
      <c r="I27" s="218"/>
      <c r="J27" s="218"/>
      <c r="K27" s="219"/>
      <c r="L27" s="219"/>
      <c r="M27" s="219"/>
      <c r="N27" s="219"/>
      <c r="O27" s="219"/>
      <c r="P27" s="219"/>
      <c r="Q27" s="219"/>
      <c r="R27" s="219"/>
      <c r="S27" s="219"/>
    </row>
    <row r="28" spans="1:19" ht="12.75" customHeight="1">
      <c r="A28" s="218"/>
      <c r="B28" s="218"/>
      <c r="C28" s="218"/>
      <c r="D28" s="218"/>
      <c r="E28" s="218"/>
      <c r="F28" s="218"/>
      <c r="G28" s="218"/>
      <c r="H28" s="218"/>
      <c r="I28" s="218"/>
      <c r="J28" s="218"/>
      <c r="K28" s="219"/>
      <c r="L28" s="219"/>
      <c r="M28" s="219"/>
      <c r="N28" s="219"/>
      <c r="O28" s="219"/>
      <c r="P28" s="219"/>
      <c r="Q28" s="219"/>
      <c r="R28" s="219"/>
      <c r="S28" s="219"/>
    </row>
    <row r="29" spans="1:19" ht="12.75" customHeight="1">
      <c r="A29" s="218"/>
      <c r="B29" s="218"/>
      <c r="C29" s="218"/>
      <c r="D29" s="218"/>
      <c r="E29" s="218"/>
      <c r="F29" s="218"/>
      <c r="G29" s="218"/>
      <c r="H29" s="218"/>
      <c r="I29" s="218"/>
      <c r="J29" s="218"/>
      <c r="K29" s="219"/>
      <c r="L29" s="219"/>
      <c r="M29" s="219"/>
      <c r="N29" s="219"/>
      <c r="O29" s="219"/>
      <c r="P29" s="219"/>
      <c r="Q29" s="219"/>
      <c r="R29" s="219"/>
      <c r="S29" s="219"/>
    </row>
    <row r="30" spans="1:19" ht="12.75" customHeight="1">
      <c r="A30" s="218"/>
      <c r="B30" s="218"/>
      <c r="C30" s="218"/>
      <c r="D30" s="218"/>
      <c r="E30" s="218"/>
      <c r="F30" s="218"/>
      <c r="G30" s="218"/>
      <c r="H30" s="218"/>
      <c r="I30" s="218"/>
      <c r="J30" s="218"/>
      <c r="K30" s="219"/>
      <c r="L30" s="219"/>
      <c r="M30" s="219"/>
      <c r="N30" s="219"/>
      <c r="O30" s="219"/>
      <c r="P30" s="219"/>
      <c r="Q30" s="219"/>
      <c r="R30" s="219"/>
      <c r="S30" s="219"/>
    </row>
    <row r="31" spans="1:19" ht="12.75" customHeight="1">
      <c r="A31" s="218"/>
      <c r="B31" s="218"/>
      <c r="C31" s="218"/>
      <c r="D31" s="218"/>
      <c r="E31" s="218"/>
      <c r="F31" s="218"/>
      <c r="G31" s="218"/>
      <c r="H31" s="218"/>
      <c r="I31" s="218"/>
      <c r="J31" s="218"/>
      <c r="K31" s="219"/>
      <c r="L31" s="219"/>
      <c r="M31" s="219"/>
      <c r="N31" s="219"/>
      <c r="O31" s="219"/>
      <c r="P31" s="219"/>
      <c r="Q31" s="219"/>
      <c r="R31" s="219"/>
      <c r="S31" s="219"/>
    </row>
    <row r="32" spans="1:19" ht="12.75" customHeight="1">
      <c r="A32" s="218"/>
      <c r="B32" s="218"/>
      <c r="C32" s="218"/>
      <c r="D32" s="218"/>
      <c r="E32" s="218"/>
      <c r="F32" s="218"/>
      <c r="G32" s="218"/>
      <c r="H32" s="218"/>
      <c r="I32" s="218"/>
      <c r="J32" s="218"/>
      <c r="K32" s="219"/>
      <c r="L32" s="219"/>
      <c r="M32" s="219"/>
      <c r="N32" s="219"/>
      <c r="O32" s="219"/>
      <c r="P32" s="219"/>
      <c r="Q32" s="219"/>
      <c r="R32" s="219"/>
      <c r="S32" s="219"/>
    </row>
    <row r="33" spans="1:19" ht="12.75" customHeight="1">
      <c r="A33" s="218"/>
      <c r="B33" s="218"/>
      <c r="C33" s="218"/>
      <c r="D33" s="218"/>
      <c r="E33" s="218"/>
      <c r="F33" s="218"/>
      <c r="G33" s="218"/>
      <c r="H33" s="218"/>
      <c r="I33" s="218"/>
      <c r="J33" s="218"/>
      <c r="K33" s="219"/>
      <c r="L33" s="219"/>
      <c r="M33" s="219"/>
      <c r="N33" s="219"/>
      <c r="O33" s="219"/>
      <c r="P33" s="219"/>
      <c r="Q33" s="219"/>
      <c r="R33" s="219"/>
      <c r="S33" s="219"/>
    </row>
    <row r="34" spans="1:19" ht="12.75" customHeight="1">
      <c r="A34" s="218"/>
      <c r="B34" s="218"/>
      <c r="C34" s="218"/>
      <c r="D34" s="218"/>
      <c r="E34" s="218"/>
      <c r="F34" s="218"/>
      <c r="G34" s="218"/>
      <c r="H34" s="218"/>
      <c r="I34" s="218"/>
      <c r="J34" s="218"/>
      <c r="K34" s="219"/>
      <c r="L34" s="219"/>
      <c r="M34" s="219"/>
      <c r="N34" s="219"/>
      <c r="O34" s="219"/>
      <c r="P34" s="219"/>
      <c r="Q34" s="219"/>
      <c r="R34" s="219"/>
      <c r="S34" s="219"/>
    </row>
    <row r="35" spans="1:19" ht="12.75" customHeight="1">
      <c r="A35" s="218"/>
      <c r="B35" s="218"/>
      <c r="C35" s="218"/>
      <c r="D35" s="218"/>
      <c r="E35" s="218"/>
      <c r="F35" s="218"/>
      <c r="G35" s="218"/>
      <c r="H35" s="218"/>
      <c r="I35" s="218"/>
      <c r="J35" s="218"/>
      <c r="K35" s="219"/>
      <c r="L35" s="219"/>
      <c r="M35" s="219"/>
      <c r="N35" s="219"/>
      <c r="O35" s="219"/>
      <c r="P35" s="219"/>
      <c r="Q35" s="219"/>
      <c r="R35" s="219"/>
      <c r="S35" s="219"/>
    </row>
    <row r="36" spans="1:19" ht="12.75" customHeight="1">
      <c r="A36" s="218"/>
      <c r="B36" s="218"/>
      <c r="C36" s="218"/>
      <c r="D36" s="218"/>
      <c r="E36" s="218"/>
      <c r="F36" s="218"/>
      <c r="G36" s="218"/>
      <c r="H36" s="218"/>
      <c r="I36" s="218"/>
      <c r="J36" s="218"/>
      <c r="K36" s="219"/>
      <c r="L36" s="219"/>
      <c r="M36" s="219"/>
      <c r="N36" s="219"/>
      <c r="O36" s="219"/>
      <c r="P36" s="219"/>
      <c r="Q36" s="219"/>
      <c r="R36" s="219"/>
      <c r="S36" s="219"/>
    </row>
    <row r="37" spans="1:19" ht="12.75" customHeight="1">
      <c r="A37" s="218"/>
      <c r="B37" s="218"/>
      <c r="C37" s="218"/>
      <c r="D37" s="218"/>
      <c r="E37" s="218"/>
      <c r="F37" s="218"/>
      <c r="G37" s="218"/>
      <c r="H37" s="218"/>
      <c r="I37" s="218"/>
      <c r="J37" s="218"/>
      <c r="K37" s="219"/>
      <c r="L37" s="219"/>
      <c r="M37" s="219"/>
      <c r="N37" s="219"/>
      <c r="O37" s="219"/>
      <c r="P37" s="219"/>
      <c r="Q37" s="219"/>
      <c r="R37" s="219"/>
      <c r="S37" s="219"/>
    </row>
    <row r="38" spans="1:19" ht="12.75" customHeight="1">
      <c r="A38" s="218"/>
      <c r="B38" s="218"/>
      <c r="C38" s="218"/>
      <c r="D38" s="218"/>
      <c r="E38" s="218"/>
      <c r="F38" s="218"/>
      <c r="G38" s="218"/>
      <c r="H38" s="218"/>
      <c r="I38" s="218"/>
      <c r="J38" s="218"/>
      <c r="K38" s="219"/>
      <c r="L38" s="219"/>
      <c r="M38" s="219"/>
      <c r="N38" s="219"/>
      <c r="O38" s="219"/>
      <c r="P38" s="219"/>
      <c r="Q38" s="219"/>
      <c r="R38" s="219"/>
      <c r="S38" s="219"/>
    </row>
    <row r="39" spans="1:19" ht="12.75" customHeight="1">
      <c r="A39" s="218"/>
      <c r="B39" s="218"/>
      <c r="C39" s="218"/>
      <c r="D39" s="218"/>
      <c r="E39" s="218"/>
      <c r="F39" s="218"/>
      <c r="G39" s="218"/>
      <c r="H39" s="218"/>
      <c r="I39" s="218"/>
      <c r="J39" s="218"/>
      <c r="K39" s="219"/>
      <c r="L39" s="219"/>
      <c r="M39" s="219"/>
      <c r="N39" s="219"/>
      <c r="O39" s="219"/>
      <c r="P39" s="219"/>
      <c r="Q39" s="219"/>
      <c r="R39" s="219"/>
      <c r="S39" s="219"/>
    </row>
    <row r="40" spans="1:19" ht="12.75" customHeight="1">
      <c r="A40" s="218"/>
      <c r="B40" s="218"/>
      <c r="C40" s="218"/>
      <c r="D40" s="218"/>
      <c r="E40" s="218"/>
      <c r="F40" s="218"/>
      <c r="G40" s="218"/>
      <c r="H40" s="218"/>
      <c r="I40" s="218"/>
      <c r="J40" s="218"/>
      <c r="K40" s="219"/>
      <c r="L40" s="219"/>
      <c r="M40" s="219"/>
      <c r="N40" s="219"/>
      <c r="O40" s="219"/>
      <c r="P40" s="219"/>
      <c r="Q40" s="219"/>
      <c r="R40" s="219"/>
      <c r="S40" s="219"/>
    </row>
    <row r="41" spans="1:19" ht="12.75" customHeight="1">
      <c r="A41" s="218"/>
      <c r="B41" s="218"/>
      <c r="C41" s="218"/>
      <c r="D41" s="218"/>
      <c r="E41" s="218"/>
      <c r="F41" s="218"/>
      <c r="G41" s="218"/>
      <c r="H41" s="218"/>
      <c r="I41" s="218"/>
      <c r="J41" s="218"/>
      <c r="K41" s="219"/>
      <c r="L41" s="219"/>
      <c r="M41" s="219"/>
      <c r="N41" s="219"/>
      <c r="O41" s="219"/>
      <c r="P41" s="219"/>
      <c r="Q41" s="219"/>
      <c r="R41" s="219"/>
      <c r="S41" s="219"/>
    </row>
    <row r="42" spans="1:19" ht="12.75" customHeight="1">
      <c r="A42" s="218"/>
      <c r="B42" s="218"/>
      <c r="C42" s="218"/>
      <c r="D42" s="218"/>
      <c r="E42" s="218"/>
      <c r="F42" s="218"/>
      <c r="G42" s="218"/>
      <c r="H42" s="218"/>
      <c r="I42" s="218"/>
      <c r="J42" s="218"/>
      <c r="K42" s="219"/>
      <c r="L42" s="219"/>
      <c r="M42" s="219"/>
      <c r="N42" s="219"/>
      <c r="O42" s="219"/>
      <c r="P42" s="219"/>
      <c r="Q42" s="219"/>
      <c r="R42" s="219"/>
      <c r="S42" s="219"/>
    </row>
    <row r="43" spans="1:19" ht="12.75" customHeight="1">
      <c r="A43" s="218"/>
      <c r="B43" s="218"/>
      <c r="C43" s="218"/>
      <c r="D43" s="218"/>
      <c r="E43" s="218"/>
      <c r="F43" s="218"/>
      <c r="G43" s="218"/>
      <c r="H43" s="218"/>
      <c r="I43" s="218"/>
      <c r="J43" s="218"/>
      <c r="K43" s="219"/>
      <c r="L43" s="219"/>
      <c r="M43" s="219"/>
      <c r="N43" s="219"/>
      <c r="O43" s="219"/>
      <c r="P43" s="219"/>
      <c r="Q43" s="219"/>
      <c r="R43" s="219"/>
      <c r="S43" s="219"/>
    </row>
    <row r="44" spans="1:19" ht="12.75" customHeight="1">
      <c r="A44" s="218"/>
      <c r="B44" s="218"/>
      <c r="C44" s="218"/>
      <c r="D44" s="218"/>
      <c r="E44" s="218"/>
      <c r="F44" s="218"/>
      <c r="G44" s="218"/>
      <c r="H44" s="218"/>
      <c r="I44" s="218"/>
      <c r="J44" s="218"/>
      <c r="K44" s="219"/>
      <c r="L44" s="219"/>
      <c r="M44" s="219"/>
      <c r="N44" s="219"/>
      <c r="O44" s="219"/>
      <c r="P44" s="219"/>
      <c r="Q44" s="219"/>
      <c r="R44" s="219"/>
      <c r="S44" s="219"/>
    </row>
    <row r="45" spans="1:19" ht="12.75" customHeight="1">
      <c r="A45" s="218"/>
      <c r="B45" s="218"/>
      <c r="C45" s="218"/>
      <c r="D45" s="218"/>
      <c r="E45" s="218"/>
      <c r="F45" s="218"/>
      <c r="G45" s="218"/>
      <c r="H45" s="218"/>
      <c r="I45" s="218"/>
      <c r="J45" s="218"/>
      <c r="K45" s="219"/>
      <c r="L45" s="219"/>
      <c r="M45" s="219"/>
      <c r="N45" s="219"/>
      <c r="O45" s="219"/>
      <c r="P45" s="219"/>
      <c r="Q45" s="219"/>
      <c r="R45" s="219"/>
      <c r="S45" s="219"/>
    </row>
    <row r="46" spans="1:19" ht="12.75" customHeight="1">
      <c r="A46" s="218"/>
      <c r="B46" s="218"/>
      <c r="C46" s="218"/>
      <c r="D46" s="218"/>
      <c r="E46" s="218"/>
      <c r="F46" s="218"/>
      <c r="G46" s="218"/>
      <c r="H46" s="218"/>
      <c r="I46" s="218"/>
      <c r="J46" s="218"/>
      <c r="K46" s="219"/>
      <c r="L46" s="219"/>
      <c r="M46" s="219"/>
      <c r="N46" s="219"/>
      <c r="O46" s="219"/>
      <c r="P46" s="219"/>
      <c r="Q46" s="219"/>
      <c r="R46" s="219"/>
      <c r="S46" s="219"/>
    </row>
    <row r="47" spans="1:19" ht="12.75" customHeight="1">
      <c r="A47" s="218"/>
      <c r="B47" s="218"/>
      <c r="C47" s="218"/>
      <c r="D47" s="218"/>
      <c r="E47" s="218"/>
      <c r="F47" s="218"/>
      <c r="G47" s="218"/>
      <c r="H47" s="218"/>
      <c r="I47" s="218"/>
      <c r="J47" s="218"/>
      <c r="K47" s="219"/>
      <c r="L47" s="219"/>
      <c r="M47" s="219"/>
      <c r="N47" s="219"/>
      <c r="O47" s="219"/>
      <c r="P47" s="219"/>
      <c r="Q47" s="219"/>
      <c r="R47" s="219"/>
      <c r="S47" s="219"/>
    </row>
    <row r="48" spans="1:19" ht="12.75" customHeight="1">
      <c r="A48" s="218"/>
      <c r="B48" s="218"/>
      <c r="C48" s="218"/>
      <c r="D48" s="218"/>
      <c r="E48" s="218"/>
      <c r="F48" s="218"/>
      <c r="G48" s="218"/>
      <c r="H48" s="218"/>
      <c r="I48" s="218"/>
      <c r="J48" s="218"/>
      <c r="K48" s="219"/>
      <c r="L48" s="219"/>
      <c r="M48" s="219"/>
      <c r="N48" s="219"/>
      <c r="O48" s="219"/>
      <c r="P48" s="219"/>
      <c r="Q48" s="219"/>
      <c r="R48" s="219"/>
      <c r="S48" s="219"/>
    </row>
    <row r="49" spans="1:19" ht="12.75" customHeight="1">
      <c r="A49" s="218"/>
      <c r="B49" s="218"/>
      <c r="C49" s="218"/>
      <c r="D49" s="218"/>
      <c r="E49" s="218"/>
      <c r="F49" s="218"/>
      <c r="G49" s="218"/>
      <c r="H49" s="218"/>
      <c r="I49" s="218"/>
      <c r="J49" s="218"/>
      <c r="K49" s="219"/>
      <c r="L49" s="219"/>
      <c r="M49" s="219"/>
      <c r="N49" s="219"/>
      <c r="O49" s="219"/>
      <c r="P49" s="219"/>
      <c r="Q49" s="219"/>
      <c r="R49" s="219"/>
      <c r="S49" s="219"/>
    </row>
    <row r="50" spans="1:19" ht="12.75" customHeight="1">
      <c r="A50" s="218"/>
      <c r="B50" s="218"/>
      <c r="C50" s="218"/>
      <c r="D50" s="218"/>
      <c r="E50" s="218"/>
      <c r="F50" s="218"/>
      <c r="G50" s="218"/>
      <c r="H50" s="218"/>
      <c r="I50" s="218"/>
      <c r="J50" s="218"/>
      <c r="K50" s="219"/>
      <c r="L50" s="219"/>
      <c r="M50" s="219"/>
      <c r="N50" s="219"/>
      <c r="O50" s="219"/>
      <c r="P50" s="219"/>
      <c r="Q50" s="219"/>
      <c r="R50" s="219"/>
      <c r="S50" s="219"/>
    </row>
    <row r="51" spans="1:19" ht="12.75" customHeight="1">
      <c r="A51" s="218"/>
      <c r="B51" s="218"/>
      <c r="C51" s="218"/>
      <c r="D51" s="218"/>
      <c r="E51" s="218"/>
      <c r="F51" s="218"/>
      <c r="G51" s="218"/>
      <c r="H51" s="218"/>
      <c r="I51" s="218"/>
      <c r="J51" s="218"/>
      <c r="K51" s="219"/>
      <c r="L51" s="219"/>
      <c r="M51" s="219"/>
      <c r="N51" s="219"/>
      <c r="O51" s="219"/>
      <c r="P51" s="219"/>
      <c r="Q51" s="219"/>
      <c r="R51" s="219"/>
      <c r="S51" s="219"/>
    </row>
    <row r="52" spans="1:19" ht="12.75" customHeight="1">
      <c r="A52" s="218"/>
      <c r="B52" s="218"/>
      <c r="C52" s="218"/>
      <c r="D52" s="218"/>
      <c r="E52" s="218"/>
      <c r="F52" s="218"/>
      <c r="G52" s="218"/>
      <c r="H52" s="218"/>
      <c r="I52" s="218"/>
      <c r="J52" s="218"/>
      <c r="K52" s="219"/>
      <c r="L52" s="219"/>
      <c r="M52" s="219"/>
      <c r="N52" s="219"/>
      <c r="O52" s="219"/>
      <c r="P52" s="219"/>
      <c r="Q52" s="219"/>
      <c r="R52" s="219"/>
      <c r="S52" s="219"/>
    </row>
    <row r="53" spans="1:19" ht="12.75" customHeight="1">
      <c r="A53" s="218"/>
      <c r="B53" s="218"/>
      <c r="C53" s="218"/>
      <c r="D53" s="218"/>
      <c r="E53" s="218"/>
      <c r="F53" s="218"/>
      <c r="G53" s="218"/>
      <c r="H53" s="218"/>
      <c r="I53" s="218"/>
      <c r="J53" s="218"/>
      <c r="K53" s="219"/>
      <c r="L53" s="219"/>
      <c r="M53" s="219"/>
      <c r="N53" s="219"/>
      <c r="O53" s="219"/>
      <c r="P53" s="219"/>
      <c r="Q53" s="219"/>
      <c r="R53" s="219"/>
      <c r="S53" s="219"/>
    </row>
    <row r="54" spans="1:19" ht="12.75" customHeight="1">
      <c r="A54" s="218"/>
      <c r="B54" s="218"/>
      <c r="C54" s="218"/>
      <c r="D54" s="218"/>
      <c r="E54" s="218"/>
      <c r="F54" s="218"/>
      <c r="G54" s="218"/>
      <c r="H54" s="218"/>
      <c r="I54" s="218"/>
      <c r="J54" s="218"/>
      <c r="K54" s="219"/>
      <c r="L54" s="219"/>
      <c r="M54" s="219"/>
      <c r="N54" s="219"/>
      <c r="O54" s="219"/>
      <c r="P54" s="219"/>
      <c r="Q54" s="219"/>
      <c r="R54" s="219"/>
      <c r="S54" s="219"/>
    </row>
    <row r="55" spans="1:19" ht="12.75" customHeight="1">
      <c r="A55" s="218"/>
      <c r="B55" s="218"/>
      <c r="C55" s="218"/>
      <c r="D55" s="218"/>
      <c r="E55" s="218"/>
      <c r="F55" s="218"/>
      <c r="G55" s="218"/>
      <c r="H55" s="218"/>
      <c r="I55" s="218"/>
      <c r="J55" s="218"/>
      <c r="K55" s="219"/>
      <c r="L55" s="219"/>
      <c r="M55" s="219"/>
      <c r="N55" s="219"/>
      <c r="O55" s="219"/>
      <c r="P55" s="219"/>
      <c r="Q55" s="219"/>
      <c r="R55" s="219"/>
      <c r="S55" s="219"/>
    </row>
    <row r="56" spans="1:19" ht="12.75" customHeight="1">
      <c r="A56" s="218"/>
      <c r="B56" s="218"/>
      <c r="C56" s="218"/>
      <c r="D56" s="218"/>
      <c r="E56" s="218"/>
      <c r="F56" s="218"/>
      <c r="G56" s="218"/>
      <c r="H56" s="218"/>
      <c r="I56" s="218"/>
      <c r="J56" s="218"/>
      <c r="K56" s="219"/>
      <c r="L56" s="219"/>
      <c r="M56" s="219"/>
      <c r="N56" s="219"/>
      <c r="O56" s="219"/>
      <c r="P56" s="219"/>
      <c r="Q56" s="219"/>
      <c r="R56" s="219"/>
      <c r="S56" s="219"/>
    </row>
    <row r="57" spans="1:19" ht="12.75" customHeight="1">
      <c r="A57" s="218"/>
      <c r="B57" s="218"/>
      <c r="C57" s="218"/>
      <c r="D57" s="218"/>
      <c r="E57" s="218"/>
      <c r="F57" s="218"/>
      <c r="G57" s="218"/>
      <c r="H57" s="218"/>
      <c r="I57" s="218"/>
      <c r="J57" s="218"/>
      <c r="K57" s="219"/>
      <c r="L57" s="219"/>
      <c r="M57" s="219"/>
      <c r="N57" s="219"/>
      <c r="O57" s="219"/>
      <c r="P57" s="219"/>
      <c r="Q57" s="219"/>
      <c r="R57" s="219"/>
      <c r="S57" s="219"/>
    </row>
    <row r="58" spans="1:19" ht="12.75" customHeight="1">
      <c r="A58" s="218"/>
      <c r="B58" s="218"/>
      <c r="C58" s="218"/>
      <c r="D58" s="218"/>
      <c r="E58" s="218"/>
      <c r="F58" s="218"/>
      <c r="G58" s="218"/>
      <c r="H58" s="218"/>
      <c r="I58" s="218"/>
      <c r="J58" s="218"/>
      <c r="K58" s="219"/>
      <c r="L58" s="219"/>
      <c r="M58" s="219"/>
      <c r="N58" s="219"/>
      <c r="O58" s="219"/>
      <c r="P58" s="219"/>
      <c r="Q58" s="219"/>
      <c r="R58" s="219"/>
      <c r="S58" s="219"/>
    </row>
    <row r="59" spans="1:19" ht="12.75" customHeight="1">
      <c r="A59" s="218"/>
      <c r="B59" s="218"/>
      <c r="C59" s="218"/>
      <c r="D59" s="218"/>
      <c r="E59" s="218"/>
      <c r="F59" s="218"/>
      <c r="G59" s="218"/>
      <c r="H59" s="218"/>
      <c r="I59" s="218"/>
      <c r="J59" s="218"/>
      <c r="K59" s="219"/>
      <c r="L59" s="219"/>
      <c r="M59" s="219"/>
      <c r="N59" s="219"/>
      <c r="O59" s="219"/>
      <c r="P59" s="219"/>
      <c r="Q59" s="219"/>
      <c r="R59" s="219"/>
      <c r="S59" s="219"/>
    </row>
    <row r="60" spans="1:19" ht="12.75" customHeight="1">
      <c r="A60" s="218"/>
      <c r="B60" s="218"/>
      <c r="C60" s="218"/>
      <c r="D60" s="218"/>
      <c r="E60" s="218"/>
      <c r="F60" s="218"/>
      <c r="G60" s="218"/>
      <c r="H60" s="218"/>
      <c r="I60" s="218"/>
      <c r="J60" s="218"/>
      <c r="K60" s="219"/>
      <c r="L60" s="219"/>
      <c r="M60" s="219"/>
      <c r="N60" s="219"/>
      <c r="O60" s="219"/>
      <c r="P60" s="219"/>
      <c r="Q60" s="219"/>
      <c r="R60" s="219"/>
      <c r="S60" s="219"/>
    </row>
    <row r="61" spans="1:19" ht="12.75" customHeight="1">
      <c r="A61" s="218"/>
      <c r="B61" s="218"/>
      <c r="C61" s="218"/>
      <c r="D61" s="218"/>
      <c r="E61" s="218"/>
      <c r="F61" s="218"/>
      <c r="G61" s="218"/>
      <c r="H61" s="218"/>
      <c r="I61" s="218"/>
      <c r="J61" s="218"/>
      <c r="K61" s="219"/>
      <c r="L61" s="219"/>
      <c r="M61" s="219"/>
      <c r="N61" s="219"/>
      <c r="O61" s="219"/>
      <c r="P61" s="219"/>
      <c r="Q61" s="219"/>
      <c r="R61" s="219"/>
      <c r="S61" s="219"/>
    </row>
    <row r="62" spans="1:19" ht="12.75" customHeight="1">
      <c r="A62" s="218"/>
      <c r="B62" s="218"/>
      <c r="C62" s="218"/>
      <c r="D62" s="218"/>
      <c r="E62" s="218"/>
      <c r="F62" s="218"/>
      <c r="G62" s="218"/>
      <c r="H62" s="218"/>
      <c r="I62" s="218"/>
      <c r="J62" s="218"/>
      <c r="K62" s="219"/>
      <c r="L62" s="219"/>
      <c r="M62" s="219"/>
      <c r="N62" s="219"/>
      <c r="O62" s="219"/>
      <c r="P62" s="219"/>
      <c r="Q62" s="219"/>
      <c r="R62" s="219"/>
      <c r="S62" s="219"/>
    </row>
    <row r="63" spans="1:19" ht="12.75" customHeight="1">
      <c r="A63" s="218"/>
      <c r="B63" s="218"/>
      <c r="C63" s="218"/>
      <c r="D63" s="218"/>
      <c r="E63" s="218"/>
      <c r="F63" s="218"/>
      <c r="G63" s="218"/>
      <c r="H63" s="218"/>
      <c r="I63" s="218"/>
      <c r="J63" s="218"/>
      <c r="K63" s="219"/>
      <c r="L63" s="219"/>
      <c r="M63" s="219"/>
      <c r="N63" s="219"/>
      <c r="O63" s="219"/>
      <c r="P63" s="219"/>
      <c r="Q63" s="219"/>
      <c r="R63" s="219"/>
      <c r="S63" s="219"/>
    </row>
    <row r="64" spans="1:19" ht="12.75" customHeight="1">
      <c r="A64" s="218"/>
      <c r="B64" s="218"/>
      <c r="C64" s="218"/>
      <c r="D64" s="218"/>
      <c r="E64" s="218"/>
      <c r="F64" s="218"/>
      <c r="G64" s="218"/>
      <c r="H64" s="218"/>
      <c r="I64" s="218"/>
      <c r="J64" s="218"/>
      <c r="K64" s="219"/>
      <c r="L64" s="219"/>
      <c r="M64" s="219"/>
      <c r="N64" s="219"/>
      <c r="O64" s="219"/>
      <c r="P64" s="219"/>
      <c r="Q64" s="219"/>
      <c r="R64" s="219"/>
      <c r="S64" s="219"/>
    </row>
    <row r="65" spans="1:19" ht="12.75" customHeight="1">
      <c r="A65" s="218"/>
      <c r="B65" s="218"/>
      <c r="C65" s="218"/>
      <c r="D65" s="218"/>
      <c r="E65" s="218"/>
      <c r="F65" s="218"/>
      <c r="G65" s="218"/>
      <c r="H65" s="218"/>
      <c r="I65" s="218"/>
      <c r="J65" s="218"/>
      <c r="K65" s="219"/>
      <c r="L65" s="219"/>
      <c r="M65" s="219"/>
      <c r="N65" s="219"/>
      <c r="O65" s="219"/>
      <c r="P65" s="219"/>
      <c r="Q65" s="219"/>
      <c r="R65" s="219"/>
      <c r="S65" s="219"/>
    </row>
    <row r="66" spans="1:19" ht="12.75" customHeight="1">
      <c r="A66" s="218"/>
      <c r="B66" s="218"/>
      <c r="C66" s="218"/>
      <c r="D66" s="218"/>
      <c r="E66" s="218"/>
      <c r="F66" s="218"/>
      <c r="G66" s="218"/>
      <c r="H66" s="218"/>
      <c r="I66" s="218"/>
      <c r="J66" s="218"/>
      <c r="K66" s="219"/>
      <c r="L66" s="219"/>
      <c r="M66" s="219"/>
      <c r="N66" s="219"/>
      <c r="O66" s="219"/>
      <c r="P66" s="219"/>
      <c r="Q66" s="219"/>
      <c r="R66" s="219"/>
      <c r="S66" s="219"/>
    </row>
    <row r="67" spans="1:19" ht="12.75" customHeight="1">
      <c r="A67" s="218"/>
      <c r="B67" s="218"/>
      <c r="C67" s="218"/>
      <c r="D67" s="218"/>
      <c r="E67" s="218"/>
      <c r="F67" s="218"/>
      <c r="G67" s="218"/>
      <c r="H67" s="218"/>
      <c r="I67" s="218"/>
      <c r="J67" s="218"/>
      <c r="K67" s="219"/>
      <c r="L67" s="219"/>
      <c r="M67" s="219"/>
      <c r="N67" s="219"/>
      <c r="O67" s="219"/>
      <c r="P67" s="219"/>
      <c r="Q67" s="219"/>
      <c r="R67" s="219"/>
      <c r="S67" s="219"/>
    </row>
    <row r="68" spans="1:19" ht="12.75" customHeight="1">
      <c r="A68" s="218"/>
      <c r="B68" s="218"/>
      <c r="C68" s="218"/>
      <c r="D68" s="218"/>
      <c r="E68" s="218"/>
      <c r="F68" s="218"/>
      <c r="G68" s="218"/>
      <c r="H68" s="218"/>
      <c r="I68" s="218"/>
      <c r="J68" s="218"/>
      <c r="K68" s="219"/>
      <c r="L68" s="219"/>
      <c r="M68" s="219"/>
      <c r="N68" s="219"/>
      <c r="O68" s="219"/>
      <c r="P68" s="219"/>
      <c r="Q68" s="219"/>
      <c r="R68" s="219"/>
      <c r="S68" s="219"/>
    </row>
    <row r="69" spans="1:19" ht="12.75" customHeight="1">
      <c r="A69" s="218"/>
      <c r="B69" s="218"/>
      <c r="C69" s="218"/>
      <c r="D69" s="218"/>
      <c r="E69" s="218"/>
      <c r="F69" s="218"/>
      <c r="G69" s="218"/>
      <c r="H69" s="218"/>
      <c r="I69" s="218"/>
      <c r="J69" s="218"/>
      <c r="K69" s="219"/>
      <c r="L69" s="219"/>
      <c r="M69" s="219"/>
      <c r="N69" s="219"/>
      <c r="O69" s="219"/>
      <c r="P69" s="219"/>
      <c r="Q69" s="219"/>
      <c r="R69" s="219"/>
      <c r="S69" s="219"/>
    </row>
    <row r="70" spans="1:19" ht="12.75" customHeight="1">
      <c r="A70" s="218"/>
      <c r="B70" s="218"/>
      <c r="C70" s="218"/>
      <c r="D70" s="218"/>
      <c r="E70" s="218"/>
      <c r="F70" s="218"/>
      <c r="G70" s="218"/>
      <c r="H70" s="218"/>
      <c r="I70" s="218"/>
      <c r="J70" s="218"/>
      <c r="K70" s="219"/>
      <c r="L70" s="219"/>
      <c r="M70" s="219"/>
      <c r="N70" s="219"/>
      <c r="O70" s="219"/>
      <c r="P70" s="219"/>
      <c r="Q70" s="219"/>
      <c r="R70" s="219"/>
      <c r="S70" s="219"/>
    </row>
    <row r="71" spans="1:19" ht="12.75" customHeight="1">
      <c r="A71" s="218"/>
      <c r="B71" s="218"/>
      <c r="C71" s="218"/>
      <c r="D71" s="218"/>
      <c r="E71" s="218"/>
      <c r="F71" s="218"/>
      <c r="G71" s="218"/>
      <c r="H71" s="218"/>
      <c r="I71" s="218"/>
      <c r="J71" s="218"/>
      <c r="K71" s="219"/>
      <c r="L71" s="219"/>
      <c r="M71" s="219"/>
      <c r="N71" s="219"/>
      <c r="O71" s="219"/>
      <c r="P71" s="219"/>
      <c r="Q71" s="219"/>
      <c r="R71" s="219"/>
      <c r="S71" s="219"/>
    </row>
    <row r="72" spans="1:19" ht="12.75" customHeight="1">
      <c r="A72" s="218"/>
      <c r="B72" s="218"/>
      <c r="C72" s="218"/>
      <c r="D72" s="218"/>
      <c r="E72" s="218"/>
      <c r="F72" s="218"/>
      <c r="G72" s="218"/>
      <c r="H72" s="218"/>
      <c r="I72" s="218"/>
      <c r="J72" s="218"/>
      <c r="K72" s="219"/>
      <c r="L72" s="219"/>
      <c r="M72" s="219"/>
      <c r="N72" s="219"/>
      <c r="O72" s="219"/>
      <c r="P72" s="219"/>
      <c r="Q72" s="219"/>
      <c r="R72" s="219"/>
      <c r="S72" s="219"/>
    </row>
    <row r="73" spans="1:19" ht="12.75" customHeight="1">
      <c r="A73" s="218"/>
      <c r="B73" s="218"/>
      <c r="C73" s="218"/>
      <c r="D73" s="218"/>
      <c r="E73" s="218"/>
      <c r="F73" s="218"/>
      <c r="G73" s="218"/>
      <c r="H73" s="218"/>
      <c r="I73" s="218"/>
      <c r="J73" s="218"/>
      <c r="K73" s="219"/>
      <c r="L73" s="219"/>
      <c r="M73" s="219"/>
      <c r="N73" s="219"/>
      <c r="O73" s="219"/>
      <c r="P73" s="219"/>
      <c r="Q73" s="219"/>
      <c r="R73" s="219"/>
      <c r="S73" s="219"/>
    </row>
    <row r="74" spans="1:19" ht="12.75" customHeight="1">
      <c r="A74" s="218"/>
      <c r="B74" s="218"/>
      <c r="C74" s="218"/>
      <c r="D74" s="218"/>
      <c r="E74" s="218"/>
      <c r="F74" s="218"/>
      <c r="G74" s="218"/>
      <c r="H74" s="218"/>
      <c r="I74" s="218"/>
      <c r="J74" s="218"/>
      <c r="K74" s="219"/>
      <c r="L74" s="219"/>
      <c r="M74" s="219"/>
      <c r="N74" s="219"/>
      <c r="O74" s="219"/>
      <c r="P74" s="219"/>
      <c r="Q74" s="219"/>
      <c r="R74" s="219"/>
      <c r="S74" s="219"/>
    </row>
    <row r="75" spans="1:19" ht="12.75" customHeight="1">
      <c r="A75" s="218"/>
      <c r="B75" s="218"/>
      <c r="C75" s="218"/>
      <c r="D75" s="218"/>
      <c r="E75" s="218"/>
      <c r="F75" s="218"/>
      <c r="G75" s="218"/>
      <c r="H75" s="218"/>
      <c r="I75" s="218"/>
      <c r="J75" s="218"/>
      <c r="K75" s="219"/>
      <c r="L75" s="219"/>
      <c r="M75" s="219"/>
      <c r="N75" s="219"/>
      <c r="O75" s="219"/>
      <c r="P75" s="219"/>
      <c r="Q75" s="219"/>
      <c r="R75" s="219"/>
      <c r="S75" s="219"/>
    </row>
    <row r="76" spans="1:19" ht="12.75" customHeight="1">
      <c r="A76" s="218"/>
      <c r="B76" s="218"/>
      <c r="C76" s="218"/>
      <c r="D76" s="218"/>
      <c r="E76" s="218"/>
      <c r="F76" s="218"/>
      <c r="G76" s="218"/>
      <c r="H76" s="218"/>
      <c r="I76" s="218"/>
      <c r="J76" s="218"/>
      <c r="K76" s="219"/>
      <c r="L76" s="219"/>
      <c r="M76" s="219"/>
      <c r="N76" s="219"/>
      <c r="O76" s="219"/>
      <c r="P76" s="219"/>
      <c r="Q76" s="219"/>
      <c r="R76" s="219"/>
      <c r="S76" s="219"/>
    </row>
    <row r="77" spans="1:19" ht="12.75" customHeight="1">
      <c r="A77" s="218"/>
      <c r="B77" s="218"/>
      <c r="C77" s="218"/>
      <c r="D77" s="218"/>
      <c r="E77" s="218"/>
      <c r="F77" s="218"/>
      <c r="G77" s="218"/>
      <c r="H77" s="218"/>
      <c r="I77" s="218"/>
      <c r="J77" s="218"/>
      <c r="K77" s="219"/>
      <c r="L77" s="219"/>
      <c r="M77" s="219"/>
      <c r="N77" s="219"/>
      <c r="O77" s="219"/>
      <c r="P77" s="219"/>
      <c r="Q77" s="219"/>
      <c r="R77" s="219"/>
      <c r="S77" s="219"/>
    </row>
    <row r="78" spans="1:19" ht="12.75" customHeight="1">
      <c r="A78" s="218"/>
      <c r="B78" s="218"/>
      <c r="C78" s="218"/>
      <c r="D78" s="218"/>
      <c r="E78" s="218"/>
      <c r="F78" s="218"/>
      <c r="G78" s="218"/>
      <c r="H78" s="218"/>
      <c r="I78" s="218"/>
      <c r="J78" s="218"/>
      <c r="K78" s="219"/>
      <c r="L78" s="219"/>
      <c r="M78" s="219"/>
      <c r="N78" s="219"/>
      <c r="O78" s="219"/>
      <c r="P78" s="219"/>
      <c r="Q78" s="219"/>
      <c r="R78" s="219"/>
      <c r="S78" s="219"/>
    </row>
    <row r="79" spans="1:19" ht="12.75" customHeight="1">
      <c r="A79" s="218"/>
      <c r="B79" s="218"/>
      <c r="C79" s="218"/>
      <c r="D79" s="218"/>
      <c r="E79" s="218"/>
      <c r="F79" s="218"/>
      <c r="G79" s="218"/>
      <c r="H79" s="218"/>
      <c r="I79" s="218"/>
      <c r="J79" s="218"/>
      <c r="K79" s="219"/>
      <c r="L79" s="219"/>
      <c r="M79" s="219"/>
      <c r="N79" s="219"/>
      <c r="O79" s="219"/>
      <c r="P79" s="219"/>
      <c r="Q79" s="219"/>
      <c r="R79" s="219"/>
      <c r="S79" s="219"/>
    </row>
    <row r="80" spans="1:19" ht="12.75" customHeight="1">
      <c r="A80" s="218"/>
      <c r="B80" s="218"/>
      <c r="C80" s="218"/>
      <c r="D80" s="218"/>
      <c r="E80" s="218"/>
      <c r="F80" s="218"/>
      <c r="G80" s="218"/>
      <c r="H80" s="218"/>
      <c r="I80" s="218"/>
      <c r="J80" s="218"/>
      <c r="K80" s="219"/>
      <c r="L80" s="219"/>
      <c r="M80" s="219"/>
      <c r="N80" s="219"/>
      <c r="O80" s="219"/>
      <c r="P80" s="219"/>
      <c r="Q80" s="219"/>
      <c r="R80" s="219"/>
      <c r="S80" s="219"/>
    </row>
    <row r="81" spans="1:19" ht="12.75" customHeight="1">
      <c r="A81" s="218"/>
      <c r="B81" s="218"/>
      <c r="C81" s="218"/>
      <c r="D81" s="218"/>
      <c r="E81" s="218"/>
      <c r="F81" s="218"/>
      <c r="G81" s="218"/>
      <c r="H81" s="218"/>
      <c r="I81" s="218"/>
      <c r="J81" s="218"/>
      <c r="K81" s="219"/>
      <c r="L81" s="219"/>
      <c r="M81" s="219"/>
      <c r="N81" s="219"/>
      <c r="O81" s="219"/>
      <c r="P81" s="219"/>
      <c r="Q81" s="219"/>
      <c r="R81" s="219"/>
      <c r="S81" s="219"/>
    </row>
    <row r="82" spans="1:19" ht="12.75" customHeight="1">
      <c r="A82" s="218"/>
      <c r="B82" s="218"/>
      <c r="C82" s="218"/>
      <c r="D82" s="218"/>
      <c r="E82" s="218"/>
      <c r="F82" s="218"/>
      <c r="G82" s="218"/>
      <c r="H82" s="218"/>
      <c r="I82" s="218"/>
      <c r="J82" s="218"/>
      <c r="K82" s="219"/>
      <c r="L82" s="219"/>
      <c r="M82" s="219"/>
      <c r="N82" s="219"/>
      <c r="O82" s="219"/>
      <c r="P82" s="219"/>
      <c r="Q82" s="219"/>
      <c r="R82" s="219"/>
      <c r="S82" s="219"/>
    </row>
    <row r="83" spans="1:19" ht="12.75" customHeight="1">
      <c r="A83" s="218"/>
      <c r="B83" s="218"/>
      <c r="C83" s="218"/>
      <c r="D83" s="218"/>
      <c r="E83" s="218"/>
      <c r="F83" s="218"/>
      <c r="G83" s="218"/>
      <c r="H83" s="218"/>
      <c r="I83" s="218"/>
      <c r="J83" s="218"/>
      <c r="K83" s="219"/>
      <c r="L83" s="219"/>
      <c r="M83" s="219"/>
      <c r="N83" s="219"/>
      <c r="O83" s="219"/>
      <c r="P83" s="219"/>
      <c r="Q83" s="219"/>
      <c r="R83" s="219"/>
      <c r="S83" s="219"/>
    </row>
    <row r="84" spans="1:19" ht="12.75" customHeight="1">
      <c r="A84" s="218"/>
      <c r="B84" s="218"/>
      <c r="C84" s="218"/>
      <c r="D84" s="218"/>
      <c r="E84" s="218"/>
      <c r="F84" s="218"/>
      <c r="G84" s="218"/>
      <c r="H84" s="218"/>
      <c r="I84" s="218"/>
      <c r="J84" s="218"/>
      <c r="K84" s="219"/>
      <c r="L84" s="219"/>
      <c r="M84" s="219"/>
      <c r="N84" s="219"/>
      <c r="O84" s="219"/>
      <c r="P84" s="219"/>
      <c r="Q84" s="219"/>
      <c r="R84" s="219"/>
      <c r="S84" s="219"/>
    </row>
    <row r="85" spans="1:19" ht="12.75" customHeight="1">
      <c r="A85" s="218"/>
      <c r="B85" s="218"/>
      <c r="C85" s="218"/>
      <c r="D85" s="218"/>
      <c r="E85" s="218"/>
      <c r="F85" s="218"/>
      <c r="G85" s="218"/>
      <c r="H85" s="218"/>
      <c r="I85" s="218"/>
      <c r="J85" s="218"/>
      <c r="K85" s="219"/>
      <c r="L85" s="219"/>
      <c r="M85" s="219"/>
      <c r="N85" s="219"/>
      <c r="O85" s="219"/>
      <c r="P85" s="219"/>
      <c r="Q85" s="219"/>
      <c r="R85" s="219"/>
      <c r="S85" s="219"/>
    </row>
    <row r="86" spans="1:19" ht="12.75" customHeight="1">
      <c r="A86" s="218"/>
      <c r="B86" s="218"/>
      <c r="C86" s="218"/>
      <c r="D86" s="218"/>
      <c r="E86" s="218"/>
      <c r="F86" s="218"/>
      <c r="G86" s="218"/>
      <c r="H86" s="218"/>
      <c r="I86" s="218"/>
      <c r="J86" s="218"/>
      <c r="K86" s="219"/>
      <c r="L86" s="219"/>
      <c r="M86" s="219"/>
      <c r="N86" s="219"/>
      <c r="O86" s="219"/>
      <c r="P86" s="219"/>
      <c r="Q86" s="219"/>
      <c r="R86" s="219"/>
      <c r="S86" s="219"/>
    </row>
    <row r="87" spans="1:19" ht="12.75" customHeight="1">
      <c r="A87" s="218"/>
      <c r="B87" s="218"/>
      <c r="C87" s="218"/>
      <c r="D87" s="218"/>
      <c r="E87" s="218"/>
      <c r="F87" s="218"/>
      <c r="G87" s="218"/>
      <c r="H87" s="218"/>
      <c r="I87" s="218"/>
      <c r="J87" s="218"/>
      <c r="K87" s="219"/>
      <c r="L87" s="219"/>
      <c r="M87" s="219"/>
      <c r="N87" s="219"/>
      <c r="O87" s="219"/>
      <c r="P87" s="219"/>
      <c r="Q87" s="219"/>
      <c r="R87" s="219"/>
      <c r="S87" s="219"/>
    </row>
    <row r="88" spans="1:19" ht="12.75" customHeight="1">
      <c r="A88" s="218"/>
      <c r="B88" s="218"/>
      <c r="C88" s="218"/>
      <c r="D88" s="218"/>
      <c r="E88" s="218"/>
      <c r="F88" s="218"/>
      <c r="G88" s="218"/>
      <c r="H88" s="218"/>
      <c r="I88" s="218"/>
      <c r="J88" s="218"/>
      <c r="K88" s="219"/>
      <c r="L88" s="219"/>
      <c r="M88" s="219"/>
      <c r="N88" s="219"/>
      <c r="O88" s="219"/>
      <c r="P88" s="219"/>
      <c r="Q88" s="219"/>
      <c r="R88" s="219"/>
      <c r="S88" s="219"/>
    </row>
    <row r="89" spans="1:19" ht="12.75" customHeight="1">
      <c r="A89" s="218"/>
      <c r="B89" s="218"/>
      <c r="C89" s="218"/>
      <c r="D89" s="218"/>
      <c r="E89" s="218"/>
      <c r="F89" s="218"/>
      <c r="G89" s="218"/>
      <c r="H89" s="218"/>
      <c r="I89" s="218"/>
      <c r="J89" s="218"/>
      <c r="K89" s="219"/>
      <c r="L89" s="219"/>
      <c r="M89" s="219"/>
      <c r="N89" s="219"/>
      <c r="O89" s="219"/>
      <c r="P89" s="219"/>
      <c r="Q89" s="219"/>
      <c r="R89" s="219"/>
      <c r="S89" s="219"/>
    </row>
    <row r="90" spans="1:19" ht="12.75" customHeight="1">
      <c r="A90" s="218"/>
      <c r="B90" s="218"/>
      <c r="C90" s="218"/>
      <c r="D90" s="218"/>
      <c r="E90" s="218"/>
      <c r="F90" s="218"/>
      <c r="G90" s="218"/>
      <c r="H90" s="218"/>
      <c r="I90" s="218"/>
      <c r="J90" s="218"/>
      <c r="K90" s="219"/>
      <c r="L90" s="219"/>
      <c r="M90" s="219"/>
      <c r="N90" s="219"/>
      <c r="O90" s="219"/>
      <c r="P90" s="219"/>
      <c r="Q90" s="219"/>
      <c r="R90" s="219"/>
      <c r="S90" s="219"/>
    </row>
    <row r="91" spans="1:19" ht="12.75" customHeight="1">
      <c r="A91" s="218"/>
      <c r="B91" s="218"/>
      <c r="C91" s="218"/>
      <c r="D91" s="218"/>
      <c r="E91" s="218"/>
      <c r="F91" s="218"/>
      <c r="G91" s="218"/>
      <c r="H91" s="218"/>
      <c r="I91" s="218"/>
      <c r="J91" s="218"/>
      <c r="K91" s="219"/>
      <c r="L91" s="219"/>
      <c r="M91" s="219"/>
      <c r="N91" s="219"/>
      <c r="O91" s="219"/>
      <c r="P91" s="219"/>
      <c r="Q91" s="219"/>
      <c r="R91" s="219"/>
      <c r="S91" s="219"/>
    </row>
    <row r="92" spans="1:19" ht="12.75" customHeight="1">
      <c r="A92" s="218"/>
      <c r="B92" s="218"/>
      <c r="C92" s="218"/>
      <c r="D92" s="218"/>
      <c r="E92" s="218"/>
      <c r="F92" s="218"/>
      <c r="G92" s="218"/>
      <c r="H92" s="218"/>
      <c r="I92" s="218"/>
      <c r="J92" s="218"/>
      <c r="K92" s="219"/>
      <c r="L92" s="219"/>
      <c r="M92" s="219"/>
      <c r="N92" s="219"/>
      <c r="O92" s="219"/>
      <c r="P92" s="219"/>
      <c r="Q92" s="219"/>
      <c r="R92" s="219"/>
      <c r="S92" s="219"/>
    </row>
    <row r="93" spans="1:19" ht="12.75" customHeight="1">
      <c r="A93" s="218"/>
      <c r="B93" s="218"/>
      <c r="C93" s="218"/>
      <c r="D93" s="218"/>
      <c r="E93" s="218"/>
      <c r="F93" s="218"/>
      <c r="G93" s="218"/>
      <c r="H93" s="218"/>
      <c r="I93" s="218"/>
      <c r="J93" s="218"/>
      <c r="K93" s="219"/>
      <c r="L93" s="219"/>
      <c r="M93" s="219"/>
      <c r="N93" s="219"/>
      <c r="O93" s="219"/>
      <c r="P93" s="219"/>
      <c r="Q93" s="219"/>
      <c r="R93" s="219"/>
      <c r="S93" s="219"/>
    </row>
    <row r="94" spans="1:19" ht="12.75" customHeight="1">
      <c r="A94" s="218"/>
      <c r="B94" s="218"/>
      <c r="C94" s="218"/>
      <c r="D94" s="218"/>
      <c r="E94" s="218"/>
      <c r="F94" s="218"/>
      <c r="G94" s="218"/>
      <c r="H94" s="218"/>
      <c r="I94" s="218"/>
      <c r="J94" s="218"/>
      <c r="K94" s="219"/>
      <c r="L94" s="219"/>
      <c r="M94" s="219"/>
      <c r="N94" s="219"/>
      <c r="O94" s="219"/>
      <c r="P94" s="219"/>
      <c r="Q94" s="219"/>
      <c r="R94" s="219"/>
      <c r="S94" s="219"/>
    </row>
    <row r="95" spans="1:19" ht="12.75" customHeight="1">
      <c r="A95" s="218"/>
      <c r="B95" s="218"/>
      <c r="C95" s="218"/>
      <c r="D95" s="218"/>
      <c r="E95" s="218"/>
      <c r="F95" s="218"/>
      <c r="G95" s="218"/>
      <c r="H95" s="218"/>
      <c r="I95" s="218"/>
      <c r="J95" s="218"/>
      <c r="K95" s="219"/>
      <c r="L95" s="219"/>
      <c r="M95" s="219"/>
      <c r="N95" s="219"/>
      <c r="O95" s="219"/>
      <c r="P95" s="219"/>
      <c r="Q95" s="219"/>
      <c r="R95" s="219"/>
      <c r="S95" s="219"/>
    </row>
    <row r="96" spans="1:19" ht="12.75" customHeight="1">
      <c r="A96" s="218"/>
      <c r="B96" s="218"/>
      <c r="C96" s="218"/>
      <c r="D96" s="218"/>
      <c r="E96" s="218"/>
      <c r="F96" s="218"/>
      <c r="G96" s="218"/>
      <c r="H96" s="218"/>
      <c r="I96" s="218"/>
      <c r="J96" s="218"/>
      <c r="K96" s="219"/>
      <c r="L96" s="219"/>
      <c r="M96" s="219"/>
      <c r="N96" s="219"/>
      <c r="O96" s="219"/>
      <c r="P96" s="219"/>
      <c r="Q96" s="219"/>
      <c r="R96" s="219"/>
      <c r="S96" s="219"/>
    </row>
    <row r="97" spans="1:19" ht="12.75" customHeight="1">
      <c r="A97" s="218"/>
      <c r="B97" s="218"/>
      <c r="C97" s="218"/>
      <c r="D97" s="218"/>
      <c r="E97" s="218"/>
      <c r="F97" s="218"/>
      <c r="G97" s="218"/>
      <c r="H97" s="218"/>
      <c r="I97" s="218"/>
      <c r="J97" s="218"/>
      <c r="K97" s="219"/>
      <c r="L97" s="219"/>
      <c r="M97" s="219"/>
      <c r="N97" s="219"/>
      <c r="O97" s="219"/>
      <c r="P97" s="219"/>
      <c r="Q97" s="219"/>
      <c r="R97" s="219"/>
      <c r="S97" s="219"/>
    </row>
    <row r="98" spans="1:19" ht="12.75" customHeight="1">
      <c r="A98" s="218"/>
      <c r="B98" s="218"/>
      <c r="C98" s="218"/>
      <c r="D98" s="218"/>
      <c r="E98" s="218"/>
      <c r="F98" s="218"/>
      <c r="G98" s="218"/>
      <c r="H98" s="218"/>
      <c r="I98" s="218"/>
      <c r="J98" s="218"/>
      <c r="K98" s="219"/>
      <c r="L98" s="219"/>
      <c r="M98" s="219"/>
      <c r="N98" s="219"/>
      <c r="O98" s="219"/>
      <c r="P98" s="219"/>
      <c r="Q98" s="219"/>
      <c r="R98" s="219"/>
      <c r="S98" s="219"/>
    </row>
    <row r="99" spans="1:19" ht="12.75" customHeight="1">
      <c r="A99" s="218"/>
      <c r="B99" s="218"/>
      <c r="C99" s="218"/>
      <c r="D99" s="218"/>
      <c r="E99" s="218"/>
      <c r="F99" s="218"/>
      <c r="G99" s="218"/>
      <c r="H99" s="218"/>
      <c r="I99" s="218"/>
      <c r="J99" s="218"/>
      <c r="K99" s="219"/>
      <c r="L99" s="219"/>
      <c r="M99" s="219"/>
      <c r="N99" s="219"/>
      <c r="O99" s="219"/>
      <c r="P99" s="219"/>
      <c r="Q99" s="219"/>
      <c r="R99" s="219"/>
      <c r="S99" s="219"/>
    </row>
    <row r="100" spans="1:19" ht="12.75" customHeight="1">
      <c r="A100" s="218"/>
      <c r="B100" s="218"/>
      <c r="C100" s="218"/>
      <c r="D100" s="218"/>
      <c r="E100" s="218"/>
      <c r="F100" s="218"/>
      <c r="G100" s="218"/>
      <c r="H100" s="218"/>
      <c r="I100" s="218"/>
      <c r="J100" s="218"/>
      <c r="K100" s="219"/>
      <c r="L100" s="219"/>
      <c r="M100" s="219"/>
      <c r="N100" s="219"/>
      <c r="O100" s="219"/>
      <c r="P100" s="219"/>
      <c r="Q100" s="219"/>
      <c r="R100" s="219"/>
      <c r="S100" s="219"/>
    </row>
    <row r="101" spans="1:19" ht="12.75" customHeight="1">
      <c r="A101" s="218"/>
      <c r="B101" s="218"/>
      <c r="C101" s="218"/>
      <c r="D101" s="218"/>
      <c r="E101" s="218"/>
      <c r="F101" s="218"/>
      <c r="G101" s="218"/>
      <c r="H101" s="218"/>
      <c r="I101" s="218"/>
      <c r="J101" s="218"/>
      <c r="K101" s="219"/>
      <c r="L101" s="219"/>
      <c r="M101" s="219"/>
      <c r="N101" s="219"/>
      <c r="O101" s="219"/>
      <c r="P101" s="219"/>
      <c r="Q101" s="219"/>
      <c r="R101" s="219"/>
      <c r="S101" s="219"/>
    </row>
    <row r="102" spans="1:19" ht="12.75" customHeight="1">
      <c r="A102" s="218"/>
      <c r="B102" s="218"/>
      <c r="C102" s="218"/>
      <c r="D102" s="218"/>
      <c r="E102" s="218"/>
      <c r="F102" s="218"/>
      <c r="G102" s="218"/>
      <c r="H102" s="218"/>
      <c r="I102" s="218"/>
      <c r="J102" s="218"/>
      <c r="K102" s="219"/>
      <c r="L102" s="219"/>
      <c r="M102" s="219"/>
      <c r="N102" s="219"/>
      <c r="O102" s="219"/>
      <c r="P102" s="219"/>
      <c r="Q102" s="219"/>
      <c r="R102" s="219"/>
      <c r="S102" s="219"/>
    </row>
    <row r="103" spans="1:19" ht="12.75" customHeight="1">
      <c r="A103" s="218"/>
      <c r="B103" s="218"/>
      <c r="C103" s="218"/>
      <c r="D103" s="218"/>
      <c r="E103" s="218"/>
      <c r="F103" s="218"/>
      <c r="G103" s="218"/>
      <c r="H103" s="218"/>
      <c r="I103" s="218"/>
      <c r="J103" s="218"/>
      <c r="K103" s="219"/>
      <c r="L103" s="219"/>
      <c r="M103" s="219"/>
      <c r="N103" s="219"/>
      <c r="O103" s="219"/>
      <c r="P103" s="219"/>
      <c r="Q103" s="219"/>
      <c r="R103" s="219"/>
      <c r="S103" s="219"/>
    </row>
    <row r="104" spans="1:19" ht="12.75" customHeight="1">
      <c r="A104" s="218"/>
      <c r="B104" s="218"/>
      <c r="C104" s="218"/>
      <c r="D104" s="218"/>
      <c r="E104" s="218"/>
      <c r="F104" s="218"/>
      <c r="G104" s="218"/>
      <c r="H104" s="218"/>
      <c r="I104" s="218"/>
      <c r="J104" s="218"/>
      <c r="K104" s="219"/>
      <c r="L104" s="219"/>
      <c r="M104" s="219"/>
      <c r="N104" s="219"/>
      <c r="O104" s="219"/>
      <c r="P104" s="219"/>
      <c r="Q104" s="219"/>
      <c r="R104" s="219"/>
      <c r="S104" s="219"/>
    </row>
    <row r="105" spans="1:19" ht="12.75" customHeight="1">
      <c r="A105" s="218"/>
      <c r="B105" s="218"/>
      <c r="C105" s="218"/>
      <c r="D105" s="218"/>
      <c r="E105" s="218"/>
      <c r="F105" s="218"/>
      <c r="G105" s="218"/>
      <c r="H105" s="218"/>
      <c r="I105" s="218"/>
      <c r="J105" s="218"/>
      <c r="K105" s="219"/>
      <c r="L105" s="219"/>
      <c r="M105" s="219"/>
      <c r="N105" s="219"/>
      <c r="O105" s="219"/>
      <c r="P105" s="219"/>
      <c r="Q105" s="219"/>
      <c r="R105" s="219"/>
      <c r="S105" s="219"/>
    </row>
    <row r="106" spans="1:19" ht="12.75" customHeight="1">
      <c r="A106" s="218"/>
      <c r="B106" s="218"/>
      <c r="C106" s="218"/>
      <c r="D106" s="218"/>
      <c r="E106" s="218"/>
      <c r="F106" s="218"/>
      <c r="G106" s="218"/>
      <c r="H106" s="218"/>
      <c r="I106" s="218"/>
      <c r="J106" s="218"/>
      <c r="K106" s="219"/>
      <c r="L106" s="219"/>
      <c r="M106" s="219"/>
      <c r="N106" s="219"/>
      <c r="O106" s="219"/>
      <c r="P106" s="219"/>
      <c r="Q106" s="219"/>
      <c r="R106" s="219"/>
      <c r="S106" s="219"/>
    </row>
    <row r="107" spans="1:19" ht="12.75" customHeight="1">
      <c r="A107" s="218"/>
      <c r="B107" s="218"/>
      <c r="C107" s="218"/>
      <c r="D107" s="218"/>
      <c r="E107" s="218"/>
      <c r="F107" s="218"/>
      <c r="G107" s="218"/>
      <c r="H107" s="218"/>
      <c r="I107" s="218"/>
      <c r="J107" s="218"/>
      <c r="K107" s="219"/>
      <c r="L107" s="219"/>
      <c r="M107" s="219"/>
      <c r="N107" s="219"/>
      <c r="O107" s="219"/>
      <c r="P107" s="219"/>
      <c r="Q107" s="219"/>
      <c r="R107" s="219"/>
      <c r="S107" s="219"/>
    </row>
    <row r="108" spans="1:19" ht="12.75" customHeight="1">
      <c r="A108" s="218"/>
      <c r="B108" s="218"/>
      <c r="C108" s="218"/>
      <c r="D108" s="218"/>
      <c r="E108" s="218"/>
      <c r="F108" s="218"/>
      <c r="G108" s="218"/>
      <c r="H108" s="218"/>
      <c r="I108" s="218"/>
      <c r="J108" s="218"/>
      <c r="K108" s="219"/>
      <c r="L108" s="219"/>
      <c r="M108" s="219"/>
      <c r="N108" s="219"/>
      <c r="O108" s="219"/>
      <c r="P108" s="219"/>
      <c r="Q108" s="219"/>
      <c r="R108" s="219"/>
      <c r="S108" s="219"/>
    </row>
    <row r="109" spans="1:19" ht="12.75" customHeight="1">
      <c r="A109" s="218"/>
      <c r="B109" s="218"/>
      <c r="C109" s="218"/>
      <c r="D109" s="218"/>
      <c r="E109" s="218"/>
      <c r="F109" s="218"/>
      <c r="G109" s="218"/>
      <c r="H109" s="218"/>
      <c r="I109" s="218"/>
      <c r="J109" s="218"/>
      <c r="K109" s="219"/>
      <c r="L109" s="219"/>
      <c r="M109" s="219"/>
      <c r="N109" s="219"/>
      <c r="O109" s="219"/>
      <c r="P109" s="219"/>
      <c r="Q109" s="219"/>
      <c r="R109" s="219"/>
      <c r="S109" s="219"/>
    </row>
    <row r="110" spans="1:19" ht="12.75" customHeight="1">
      <c r="A110" s="218"/>
      <c r="B110" s="218"/>
      <c r="C110" s="218"/>
      <c r="D110" s="218"/>
      <c r="E110" s="218"/>
      <c r="F110" s="218"/>
      <c r="G110" s="218"/>
      <c r="H110" s="218"/>
      <c r="I110" s="218"/>
      <c r="J110" s="218"/>
      <c r="K110" s="219"/>
      <c r="L110" s="219"/>
      <c r="M110" s="219"/>
      <c r="N110" s="219"/>
      <c r="O110" s="219"/>
      <c r="P110" s="219"/>
      <c r="Q110" s="219"/>
      <c r="R110" s="219"/>
      <c r="S110" s="219"/>
    </row>
    <row r="111" spans="1:19" ht="12.75" customHeight="1">
      <c r="A111" s="218"/>
      <c r="B111" s="218"/>
      <c r="C111" s="218"/>
      <c r="D111" s="218"/>
      <c r="E111" s="218"/>
      <c r="F111" s="218"/>
      <c r="G111" s="218"/>
      <c r="H111" s="218"/>
      <c r="I111" s="218"/>
      <c r="J111" s="218"/>
      <c r="K111" s="219"/>
      <c r="L111" s="219"/>
      <c r="M111" s="219"/>
      <c r="N111" s="219"/>
      <c r="O111" s="219"/>
      <c r="P111" s="219"/>
      <c r="Q111" s="219"/>
      <c r="R111" s="219"/>
      <c r="S111" s="219"/>
    </row>
    <row r="112" spans="1:19" ht="12.75" customHeight="1">
      <c r="A112" s="218"/>
      <c r="B112" s="218"/>
      <c r="C112" s="218"/>
      <c r="D112" s="218"/>
      <c r="E112" s="218"/>
      <c r="F112" s="218"/>
      <c r="G112" s="218"/>
      <c r="H112" s="218"/>
      <c r="I112" s="218"/>
      <c r="J112" s="218"/>
      <c r="K112" s="219"/>
      <c r="L112" s="219"/>
      <c r="M112" s="219"/>
      <c r="N112" s="219"/>
      <c r="O112" s="219"/>
      <c r="P112" s="219"/>
      <c r="Q112" s="219"/>
      <c r="R112" s="219"/>
      <c r="S112" s="219"/>
    </row>
    <row r="113" spans="1:19" ht="12.75" customHeight="1">
      <c r="A113" s="218"/>
      <c r="B113" s="218"/>
      <c r="C113" s="218"/>
      <c r="D113" s="218"/>
      <c r="E113" s="218"/>
      <c r="F113" s="218"/>
      <c r="G113" s="218"/>
      <c r="H113" s="218"/>
      <c r="I113" s="218"/>
      <c r="J113" s="218"/>
      <c r="K113" s="219"/>
      <c r="L113" s="219"/>
      <c r="M113" s="219"/>
      <c r="N113" s="219"/>
      <c r="O113" s="219"/>
      <c r="P113" s="219"/>
      <c r="Q113" s="219"/>
      <c r="R113" s="219"/>
      <c r="S113" s="219"/>
    </row>
    <row r="114" spans="1:19" ht="12.75" customHeight="1">
      <c r="A114" s="218"/>
      <c r="B114" s="218"/>
      <c r="C114" s="218"/>
      <c r="D114" s="218"/>
      <c r="E114" s="218"/>
      <c r="F114" s="218"/>
      <c r="G114" s="218"/>
      <c r="H114" s="218"/>
      <c r="I114" s="218"/>
      <c r="J114" s="218"/>
      <c r="K114" s="219"/>
      <c r="L114" s="219"/>
      <c r="M114" s="219"/>
      <c r="N114" s="219"/>
      <c r="O114" s="219"/>
      <c r="P114" s="219"/>
      <c r="Q114" s="219"/>
      <c r="R114" s="219"/>
      <c r="S114" s="219"/>
    </row>
    <row r="115" spans="1:19" ht="12.75" customHeight="1">
      <c r="A115" s="218"/>
      <c r="B115" s="218"/>
      <c r="C115" s="218"/>
      <c r="D115" s="218"/>
      <c r="E115" s="218"/>
      <c r="F115" s="218"/>
      <c r="G115" s="218"/>
      <c r="H115" s="218"/>
      <c r="I115" s="218"/>
      <c r="J115" s="218"/>
      <c r="K115" s="219"/>
      <c r="L115" s="219"/>
      <c r="M115" s="219"/>
      <c r="N115" s="219"/>
      <c r="O115" s="219"/>
      <c r="P115" s="219"/>
      <c r="Q115" s="219"/>
      <c r="R115" s="219"/>
      <c r="S115" s="219"/>
    </row>
    <row r="116" spans="1:19" ht="12.75" customHeight="1">
      <c r="A116" s="218"/>
      <c r="B116" s="218"/>
      <c r="C116" s="218"/>
      <c r="D116" s="218"/>
      <c r="E116" s="218"/>
      <c r="F116" s="218"/>
      <c r="G116" s="218"/>
      <c r="H116" s="218"/>
      <c r="I116" s="218"/>
      <c r="J116" s="218"/>
      <c r="K116" s="219"/>
      <c r="L116" s="219"/>
      <c r="M116" s="219"/>
      <c r="N116" s="219"/>
      <c r="O116" s="219"/>
      <c r="P116" s="219"/>
      <c r="Q116" s="219"/>
      <c r="R116" s="219"/>
      <c r="S116" s="219"/>
    </row>
    <row r="117" spans="1:19" ht="12.75" customHeight="1">
      <c r="A117" s="218"/>
      <c r="B117" s="218"/>
      <c r="C117" s="218"/>
      <c r="D117" s="218"/>
      <c r="E117" s="218"/>
      <c r="F117" s="218"/>
      <c r="G117" s="218"/>
      <c r="H117" s="218"/>
      <c r="I117" s="218"/>
      <c r="J117" s="218"/>
      <c r="K117" s="219"/>
      <c r="L117" s="219"/>
      <c r="M117" s="219"/>
      <c r="N117" s="219"/>
      <c r="O117" s="219"/>
      <c r="P117" s="219"/>
      <c r="Q117" s="219"/>
      <c r="R117" s="219"/>
      <c r="S117" s="219"/>
    </row>
    <row r="118" spans="1:19" ht="12.75" customHeight="1">
      <c r="A118" s="218"/>
      <c r="B118" s="218"/>
      <c r="C118" s="218"/>
      <c r="D118" s="218"/>
      <c r="E118" s="218"/>
      <c r="F118" s="218"/>
      <c r="G118" s="218"/>
      <c r="H118" s="218"/>
      <c r="I118" s="218"/>
      <c r="J118" s="218"/>
      <c r="K118" s="219"/>
      <c r="L118" s="219"/>
      <c r="M118" s="219"/>
      <c r="N118" s="219"/>
      <c r="O118" s="219"/>
      <c r="P118" s="219"/>
      <c r="Q118" s="219"/>
      <c r="R118" s="219"/>
      <c r="S118" s="219"/>
    </row>
    <row r="119" spans="1:19" ht="12.75" customHeight="1">
      <c r="A119" s="218"/>
      <c r="B119" s="218"/>
      <c r="C119" s="218"/>
      <c r="D119" s="218"/>
      <c r="E119" s="218"/>
      <c r="F119" s="218"/>
      <c r="G119" s="218"/>
      <c r="H119" s="218"/>
      <c r="I119" s="218"/>
      <c r="J119" s="218"/>
      <c r="K119" s="219"/>
      <c r="L119" s="219"/>
      <c r="M119" s="219"/>
      <c r="N119" s="219"/>
      <c r="O119" s="219"/>
      <c r="P119" s="219"/>
      <c r="Q119" s="219"/>
      <c r="R119" s="219"/>
      <c r="S119" s="219"/>
    </row>
    <row r="120" spans="1:19" ht="12.75" customHeight="1">
      <c r="A120" s="218"/>
      <c r="B120" s="218"/>
      <c r="C120" s="218"/>
      <c r="D120" s="218"/>
      <c r="E120" s="218"/>
      <c r="F120" s="218"/>
      <c r="G120" s="218"/>
      <c r="H120" s="218"/>
      <c r="I120" s="218"/>
      <c r="J120" s="218"/>
      <c r="K120" s="219"/>
      <c r="L120" s="219"/>
      <c r="M120" s="219"/>
      <c r="N120" s="219"/>
      <c r="O120" s="219"/>
      <c r="P120" s="219"/>
      <c r="Q120" s="219"/>
      <c r="R120" s="219"/>
      <c r="S120" s="219"/>
    </row>
    <row r="121" spans="1:19" ht="12.75" customHeight="1">
      <c r="A121" s="218"/>
      <c r="B121" s="218"/>
      <c r="C121" s="218"/>
      <c r="D121" s="218"/>
      <c r="E121" s="218"/>
      <c r="F121" s="218"/>
      <c r="G121" s="218"/>
      <c r="H121" s="218"/>
      <c r="I121" s="218"/>
      <c r="J121" s="218"/>
      <c r="K121" s="219"/>
      <c r="L121" s="219"/>
      <c r="M121" s="219"/>
      <c r="N121" s="219"/>
      <c r="O121" s="219"/>
      <c r="P121" s="219"/>
      <c r="Q121" s="219"/>
      <c r="R121" s="219"/>
      <c r="S121" s="219"/>
    </row>
    <row r="122" spans="1:19" ht="12.75" customHeight="1">
      <c r="A122" s="218"/>
      <c r="B122" s="218"/>
      <c r="C122" s="218"/>
      <c r="D122" s="218"/>
      <c r="E122" s="218"/>
      <c r="F122" s="218"/>
      <c r="G122" s="218"/>
      <c r="H122" s="218"/>
      <c r="I122" s="218"/>
      <c r="J122" s="218"/>
      <c r="K122" s="219"/>
      <c r="L122" s="219"/>
      <c r="M122" s="219"/>
      <c r="N122" s="219"/>
      <c r="O122" s="219"/>
      <c r="P122" s="219"/>
      <c r="Q122" s="219"/>
      <c r="R122" s="219"/>
      <c r="S122" s="219"/>
    </row>
    <row r="123" spans="1:19" ht="12.75" customHeight="1">
      <c r="A123" s="218"/>
      <c r="B123" s="218"/>
      <c r="C123" s="218"/>
      <c r="D123" s="218"/>
      <c r="E123" s="218"/>
      <c r="F123" s="218"/>
      <c r="G123" s="218"/>
      <c r="H123" s="218"/>
      <c r="I123" s="218"/>
      <c r="J123" s="218"/>
      <c r="K123" s="219"/>
      <c r="L123" s="219"/>
      <c r="M123" s="219"/>
      <c r="N123" s="219"/>
      <c r="O123" s="219"/>
      <c r="P123" s="219"/>
      <c r="Q123" s="219"/>
      <c r="R123" s="219"/>
      <c r="S123" s="219"/>
    </row>
    <row r="124" spans="1:19" ht="12.75" customHeight="1">
      <c r="A124" s="218"/>
      <c r="B124" s="218"/>
      <c r="C124" s="218"/>
      <c r="D124" s="218"/>
      <c r="E124" s="218"/>
      <c r="F124" s="218"/>
      <c r="G124" s="218"/>
      <c r="H124" s="218"/>
      <c r="I124" s="218"/>
      <c r="J124" s="218"/>
      <c r="K124" s="219"/>
      <c r="L124" s="219"/>
      <c r="M124" s="219"/>
      <c r="N124" s="219"/>
      <c r="O124" s="219"/>
      <c r="P124" s="219"/>
      <c r="Q124" s="219"/>
      <c r="R124" s="219"/>
      <c r="S124" s="219"/>
    </row>
    <row r="125" spans="1:19" ht="12.75" customHeight="1">
      <c r="A125" s="218"/>
      <c r="B125" s="218"/>
      <c r="C125" s="218"/>
      <c r="D125" s="218"/>
      <c r="E125" s="218"/>
      <c r="F125" s="218"/>
      <c r="G125" s="218"/>
      <c r="H125" s="218"/>
      <c r="I125" s="218"/>
      <c r="J125" s="218"/>
      <c r="K125" s="219"/>
      <c r="L125" s="219"/>
      <c r="M125" s="219"/>
      <c r="N125" s="219"/>
      <c r="O125" s="219"/>
      <c r="P125" s="219"/>
      <c r="Q125" s="219"/>
      <c r="R125" s="219"/>
      <c r="S125" s="219"/>
    </row>
    <row r="126" spans="1:19" ht="12.75" customHeight="1">
      <c r="A126" s="218"/>
      <c r="B126" s="218"/>
      <c r="C126" s="218"/>
      <c r="D126" s="218"/>
      <c r="E126" s="218"/>
      <c r="F126" s="218"/>
      <c r="G126" s="218"/>
      <c r="H126" s="218"/>
      <c r="I126" s="218"/>
      <c r="J126" s="218"/>
      <c r="K126" s="219"/>
      <c r="L126" s="219"/>
      <c r="M126" s="219"/>
      <c r="N126" s="219"/>
      <c r="O126" s="219"/>
      <c r="P126" s="219"/>
      <c r="Q126" s="219"/>
      <c r="R126" s="219"/>
      <c r="S126" s="219"/>
    </row>
    <row r="127" spans="1:19" ht="12.75" customHeight="1">
      <c r="A127" s="218"/>
      <c r="B127" s="218"/>
      <c r="C127" s="218"/>
      <c r="D127" s="218"/>
      <c r="E127" s="218"/>
      <c r="F127" s="218"/>
      <c r="G127" s="218"/>
      <c r="H127" s="218"/>
      <c r="I127" s="218"/>
      <c r="J127" s="218"/>
      <c r="K127" s="219"/>
      <c r="L127" s="219"/>
      <c r="M127" s="219"/>
      <c r="N127" s="219"/>
      <c r="O127" s="219"/>
      <c r="P127" s="219"/>
      <c r="Q127" s="219"/>
      <c r="R127" s="219"/>
      <c r="S127" s="219"/>
    </row>
    <row r="128" spans="1:19" ht="12.75" customHeight="1">
      <c r="A128" s="218"/>
      <c r="B128" s="218"/>
      <c r="C128" s="218"/>
      <c r="D128" s="218"/>
      <c r="E128" s="218"/>
      <c r="F128" s="218"/>
      <c r="G128" s="218"/>
      <c r="H128" s="218"/>
      <c r="I128" s="218"/>
      <c r="J128" s="218"/>
      <c r="K128" s="219"/>
      <c r="L128" s="219"/>
      <c r="M128" s="219"/>
      <c r="N128" s="219"/>
      <c r="O128" s="219"/>
      <c r="P128" s="219"/>
      <c r="Q128" s="219"/>
      <c r="R128" s="219"/>
      <c r="S128" s="219"/>
    </row>
    <row r="129" spans="1:19" ht="12.75" customHeight="1">
      <c r="A129" s="218"/>
      <c r="B129" s="218"/>
      <c r="C129" s="218"/>
      <c r="D129" s="218"/>
      <c r="E129" s="218"/>
      <c r="F129" s="218"/>
      <c r="G129" s="218"/>
      <c r="H129" s="218"/>
      <c r="I129" s="218"/>
      <c r="J129" s="218"/>
      <c r="K129" s="219"/>
      <c r="L129" s="219"/>
      <c r="M129" s="219"/>
      <c r="N129" s="219"/>
      <c r="O129" s="219"/>
      <c r="P129" s="219"/>
      <c r="Q129" s="219"/>
      <c r="R129" s="219"/>
      <c r="S129" s="219"/>
    </row>
    <row r="130" spans="1:19" ht="12.75" customHeight="1">
      <c r="A130" s="218"/>
      <c r="B130" s="218"/>
      <c r="C130" s="218"/>
      <c r="D130" s="218"/>
      <c r="E130" s="218"/>
      <c r="F130" s="218"/>
      <c r="G130" s="218"/>
      <c r="H130" s="218"/>
      <c r="I130" s="218"/>
      <c r="J130" s="218"/>
      <c r="K130" s="219"/>
      <c r="L130" s="219"/>
      <c r="M130" s="219"/>
      <c r="N130" s="219"/>
      <c r="O130" s="219"/>
      <c r="P130" s="219"/>
      <c r="Q130" s="219"/>
      <c r="R130" s="219"/>
      <c r="S130" s="219"/>
    </row>
    <row r="131" spans="1:19" ht="12.75" customHeight="1">
      <c r="A131" s="218"/>
      <c r="B131" s="218"/>
      <c r="C131" s="218"/>
      <c r="D131" s="218"/>
      <c r="E131" s="218"/>
      <c r="F131" s="218"/>
      <c r="G131" s="218"/>
      <c r="H131" s="218"/>
      <c r="I131" s="218"/>
      <c r="J131" s="218"/>
      <c r="K131" s="219"/>
      <c r="L131" s="219"/>
      <c r="M131" s="219"/>
      <c r="N131" s="219"/>
      <c r="O131" s="219"/>
      <c r="P131" s="219"/>
      <c r="Q131" s="219"/>
      <c r="R131" s="219"/>
      <c r="S131" s="219"/>
    </row>
    <row r="132" spans="1:19" ht="12.75" customHeight="1">
      <c r="A132" s="218"/>
      <c r="B132" s="218"/>
      <c r="C132" s="218"/>
      <c r="D132" s="218"/>
      <c r="E132" s="218"/>
      <c r="F132" s="218"/>
      <c r="G132" s="218"/>
      <c r="H132" s="218"/>
      <c r="I132" s="218"/>
      <c r="J132" s="218"/>
      <c r="K132" s="219"/>
      <c r="L132" s="219"/>
      <c r="M132" s="219"/>
      <c r="N132" s="219"/>
      <c r="O132" s="219"/>
      <c r="P132" s="219"/>
      <c r="Q132" s="219"/>
      <c r="R132" s="219"/>
      <c r="S132" s="219"/>
    </row>
    <row r="133" spans="1:19" ht="12.75" customHeight="1">
      <c r="A133" s="218"/>
      <c r="B133" s="218"/>
      <c r="C133" s="218"/>
      <c r="D133" s="218"/>
      <c r="E133" s="218"/>
      <c r="F133" s="218"/>
      <c r="G133" s="218"/>
      <c r="H133" s="218"/>
      <c r="I133" s="218"/>
      <c r="J133" s="218"/>
      <c r="K133" s="219"/>
      <c r="L133" s="219"/>
      <c r="M133" s="219"/>
      <c r="N133" s="219"/>
      <c r="O133" s="219"/>
      <c r="P133" s="219"/>
      <c r="Q133" s="219"/>
      <c r="R133" s="219"/>
      <c r="S133" s="219"/>
    </row>
    <row r="134" spans="1:19" ht="12.75" customHeight="1">
      <c r="A134" s="218"/>
      <c r="B134" s="218"/>
      <c r="C134" s="218"/>
      <c r="D134" s="218"/>
      <c r="E134" s="218"/>
      <c r="F134" s="218"/>
      <c r="G134" s="218"/>
      <c r="H134" s="218"/>
      <c r="I134" s="218"/>
      <c r="J134" s="218"/>
      <c r="K134" s="219"/>
      <c r="L134" s="219"/>
      <c r="M134" s="219"/>
      <c r="N134" s="219"/>
      <c r="O134" s="219"/>
      <c r="P134" s="219"/>
      <c r="Q134" s="219"/>
      <c r="R134" s="219"/>
      <c r="S134" s="219"/>
    </row>
    <row r="135" spans="1:19" ht="12.75" customHeight="1">
      <c r="A135" s="218"/>
      <c r="B135" s="218"/>
      <c r="C135" s="218"/>
      <c r="D135" s="218"/>
      <c r="E135" s="218"/>
      <c r="F135" s="218"/>
      <c r="G135" s="218"/>
      <c r="H135" s="218"/>
      <c r="I135" s="218"/>
      <c r="J135" s="218"/>
      <c r="K135" s="219"/>
      <c r="L135" s="219"/>
      <c r="M135" s="219"/>
      <c r="N135" s="219"/>
      <c r="O135" s="219"/>
      <c r="P135" s="219"/>
      <c r="Q135" s="219"/>
      <c r="R135" s="219"/>
      <c r="S135" s="219"/>
    </row>
    <row r="136" spans="1:19" ht="12.75" customHeight="1">
      <c r="A136" s="218"/>
      <c r="B136" s="218"/>
      <c r="C136" s="218"/>
      <c r="D136" s="218"/>
      <c r="E136" s="218"/>
      <c r="F136" s="218"/>
      <c r="G136" s="218"/>
      <c r="H136" s="218"/>
      <c r="I136" s="218"/>
      <c r="J136" s="218"/>
      <c r="K136" s="219"/>
      <c r="L136" s="219"/>
      <c r="M136" s="219"/>
      <c r="N136" s="219"/>
      <c r="O136" s="219"/>
      <c r="P136" s="219"/>
      <c r="Q136" s="219"/>
      <c r="R136" s="219"/>
      <c r="S136" s="219"/>
    </row>
    <row r="137" spans="1:19" ht="12.75" customHeight="1">
      <c r="A137" s="218"/>
      <c r="B137" s="218"/>
      <c r="C137" s="218"/>
      <c r="D137" s="218"/>
      <c r="E137" s="218"/>
      <c r="F137" s="218"/>
      <c r="G137" s="218"/>
      <c r="H137" s="218"/>
      <c r="I137" s="218"/>
      <c r="J137" s="218"/>
      <c r="K137" s="219"/>
      <c r="L137" s="219"/>
      <c r="M137" s="219"/>
      <c r="N137" s="219"/>
      <c r="O137" s="219"/>
      <c r="P137" s="219"/>
      <c r="Q137" s="219"/>
      <c r="R137" s="219"/>
      <c r="S137" s="219"/>
    </row>
    <row r="138" spans="1:19" ht="12.75" customHeight="1">
      <c r="A138" s="218"/>
      <c r="B138" s="218"/>
      <c r="C138" s="218"/>
      <c r="D138" s="218"/>
      <c r="E138" s="218"/>
      <c r="F138" s="218"/>
      <c r="G138" s="218"/>
      <c r="H138" s="218"/>
      <c r="I138" s="218"/>
      <c r="J138" s="218"/>
      <c r="K138" s="219"/>
      <c r="L138" s="219"/>
      <c r="M138" s="219"/>
      <c r="N138" s="219"/>
      <c r="O138" s="219"/>
      <c r="P138" s="219"/>
      <c r="Q138" s="219"/>
      <c r="R138" s="219"/>
      <c r="S138" s="219"/>
    </row>
    <row r="139" spans="1:19" ht="12.75" customHeight="1">
      <c r="A139" s="218"/>
      <c r="B139" s="218"/>
      <c r="C139" s="218"/>
      <c r="D139" s="218"/>
      <c r="E139" s="218"/>
      <c r="F139" s="218"/>
      <c r="G139" s="218"/>
      <c r="H139" s="218"/>
      <c r="I139" s="218"/>
      <c r="J139" s="218"/>
      <c r="K139" s="219"/>
      <c r="L139" s="219"/>
      <c r="M139" s="219"/>
      <c r="N139" s="219"/>
      <c r="O139" s="219"/>
      <c r="P139" s="219"/>
      <c r="Q139" s="219"/>
      <c r="R139" s="219"/>
      <c r="S139" s="219"/>
    </row>
    <row r="140" spans="1:19" ht="12.75" customHeight="1">
      <c r="A140" s="218"/>
      <c r="B140" s="218"/>
      <c r="C140" s="218"/>
      <c r="D140" s="218"/>
      <c r="E140" s="218"/>
      <c r="F140" s="218"/>
      <c r="G140" s="218"/>
      <c r="H140" s="218"/>
      <c r="I140" s="218"/>
      <c r="J140" s="218"/>
      <c r="K140" s="219"/>
      <c r="L140" s="219"/>
      <c r="M140" s="219"/>
      <c r="N140" s="219"/>
      <c r="O140" s="219"/>
      <c r="P140" s="219"/>
      <c r="Q140" s="219"/>
      <c r="R140" s="219"/>
      <c r="S140" s="219"/>
    </row>
    <row r="141" spans="1:19" ht="12.75" customHeight="1">
      <c r="A141" s="218"/>
      <c r="B141" s="218"/>
      <c r="C141" s="218"/>
      <c r="D141" s="218"/>
      <c r="E141" s="218"/>
      <c r="F141" s="218"/>
      <c r="G141" s="218"/>
      <c r="H141" s="218"/>
      <c r="I141" s="218"/>
      <c r="J141" s="218"/>
      <c r="K141" s="219"/>
      <c r="L141" s="219"/>
      <c r="M141" s="219"/>
      <c r="N141" s="219"/>
      <c r="O141" s="219"/>
      <c r="P141" s="219"/>
      <c r="Q141" s="219"/>
      <c r="R141" s="219"/>
      <c r="S141" s="219"/>
    </row>
    <row r="142" spans="1:19" ht="12.75" customHeight="1">
      <c r="A142" s="218"/>
      <c r="B142" s="218"/>
      <c r="C142" s="218"/>
      <c r="D142" s="218"/>
      <c r="E142" s="218"/>
      <c r="F142" s="218"/>
      <c r="G142" s="218"/>
      <c r="H142" s="218"/>
      <c r="I142" s="218"/>
      <c r="J142" s="218"/>
      <c r="K142" s="219"/>
      <c r="L142" s="219"/>
      <c r="M142" s="219"/>
      <c r="N142" s="219"/>
      <c r="O142" s="219"/>
      <c r="P142" s="219"/>
      <c r="Q142" s="219"/>
      <c r="R142" s="219"/>
      <c r="S142" s="219"/>
    </row>
    <row r="143" spans="1:19" ht="12.75" customHeight="1">
      <c r="A143" s="218"/>
      <c r="B143" s="218"/>
      <c r="C143" s="218"/>
      <c r="D143" s="218"/>
      <c r="E143" s="218"/>
      <c r="F143" s="218"/>
      <c r="G143" s="218"/>
      <c r="H143" s="218"/>
      <c r="I143" s="218"/>
      <c r="J143" s="218"/>
      <c r="K143" s="219"/>
      <c r="L143" s="219"/>
      <c r="M143" s="219"/>
      <c r="N143" s="219"/>
      <c r="O143" s="219"/>
      <c r="P143" s="219"/>
      <c r="Q143" s="219"/>
      <c r="R143" s="219"/>
      <c r="S143" s="219"/>
    </row>
    <row r="144" spans="1:19" ht="12.75" customHeight="1">
      <c r="A144" s="218"/>
      <c r="B144" s="218"/>
      <c r="C144" s="218"/>
      <c r="D144" s="218"/>
      <c r="E144" s="218"/>
      <c r="F144" s="218"/>
      <c r="G144" s="218"/>
      <c r="H144" s="218"/>
      <c r="I144" s="218"/>
      <c r="J144" s="218"/>
      <c r="K144" s="219"/>
      <c r="L144" s="219"/>
      <c r="M144" s="219"/>
      <c r="N144" s="219"/>
      <c r="O144" s="219"/>
      <c r="P144" s="219"/>
      <c r="Q144" s="219"/>
      <c r="R144" s="219"/>
      <c r="S144" s="219"/>
    </row>
    <row r="145" spans="1:19" ht="12.75" customHeight="1">
      <c r="A145" s="218"/>
      <c r="B145" s="218"/>
      <c r="C145" s="218"/>
      <c r="D145" s="218"/>
      <c r="E145" s="218"/>
      <c r="F145" s="218"/>
      <c r="G145" s="218"/>
      <c r="H145" s="218"/>
      <c r="I145" s="218"/>
      <c r="J145" s="218"/>
      <c r="K145" s="219"/>
      <c r="L145" s="219"/>
      <c r="M145" s="219"/>
      <c r="N145" s="219"/>
      <c r="O145" s="219"/>
      <c r="P145" s="219"/>
      <c r="Q145" s="219"/>
      <c r="R145" s="219"/>
      <c r="S145" s="219"/>
    </row>
    <row r="146" spans="1:19" ht="12.75" customHeight="1">
      <c r="A146" s="218"/>
      <c r="B146" s="218"/>
      <c r="C146" s="218"/>
      <c r="D146" s="218"/>
      <c r="E146" s="218"/>
      <c r="F146" s="218"/>
      <c r="G146" s="218"/>
      <c r="H146" s="218"/>
      <c r="I146" s="218"/>
      <c r="J146" s="218"/>
      <c r="K146" s="219"/>
      <c r="L146" s="219"/>
      <c r="M146" s="219"/>
      <c r="N146" s="219"/>
      <c r="O146" s="219"/>
      <c r="P146" s="219"/>
      <c r="Q146" s="219"/>
      <c r="R146" s="219"/>
      <c r="S146" s="219"/>
    </row>
    <row r="147" spans="1:19" ht="12.75" customHeight="1">
      <c r="A147" s="218"/>
      <c r="B147" s="218"/>
      <c r="C147" s="218"/>
      <c r="D147" s="218"/>
      <c r="E147" s="218"/>
      <c r="F147" s="218"/>
      <c r="G147" s="218"/>
      <c r="H147" s="218"/>
      <c r="I147" s="218"/>
      <c r="J147" s="218"/>
      <c r="K147" s="219"/>
      <c r="L147" s="219"/>
      <c r="M147" s="219"/>
      <c r="N147" s="219"/>
      <c r="O147" s="219"/>
      <c r="P147" s="219"/>
      <c r="Q147" s="219"/>
      <c r="R147" s="219"/>
      <c r="S147" s="219"/>
    </row>
    <row r="148" spans="1:19" ht="12.75" customHeight="1">
      <c r="A148" s="218"/>
      <c r="B148" s="218"/>
      <c r="C148" s="218"/>
      <c r="D148" s="218"/>
      <c r="E148" s="218"/>
      <c r="F148" s="218"/>
      <c r="G148" s="218"/>
      <c r="H148" s="218"/>
      <c r="I148" s="218"/>
      <c r="J148" s="218"/>
      <c r="K148" s="219"/>
      <c r="L148" s="219"/>
      <c r="M148" s="219"/>
      <c r="N148" s="219"/>
      <c r="O148" s="219"/>
      <c r="P148" s="219"/>
      <c r="Q148" s="219"/>
      <c r="R148" s="219"/>
      <c r="S148" s="219"/>
    </row>
    <row r="149" spans="1:19" ht="12.75" customHeight="1">
      <c r="A149" s="218"/>
      <c r="B149" s="218"/>
      <c r="C149" s="218"/>
      <c r="D149" s="218"/>
      <c r="E149" s="218"/>
      <c r="F149" s="218"/>
      <c r="G149" s="218"/>
      <c r="H149" s="218"/>
      <c r="I149" s="218"/>
      <c r="J149" s="218"/>
      <c r="K149" s="219"/>
      <c r="L149" s="219"/>
      <c r="M149" s="219"/>
      <c r="N149" s="219"/>
      <c r="O149" s="219"/>
      <c r="P149" s="219"/>
      <c r="Q149" s="219"/>
      <c r="R149" s="219"/>
      <c r="S149" s="219"/>
    </row>
    <row r="150" spans="1:19" ht="12.75" customHeight="1">
      <c r="A150" s="218"/>
      <c r="B150" s="218"/>
      <c r="C150" s="218"/>
      <c r="D150" s="218"/>
      <c r="E150" s="218"/>
      <c r="F150" s="218"/>
      <c r="G150" s="218"/>
      <c r="H150" s="218"/>
      <c r="I150" s="218"/>
      <c r="J150" s="218"/>
      <c r="K150" s="219"/>
      <c r="L150" s="219"/>
      <c r="M150" s="219"/>
      <c r="N150" s="219"/>
      <c r="O150" s="219"/>
      <c r="P150" s="219"/>
      <c r="Q150" s="219"/>
      <c r="R150" s="219"/>
      <c r="S150" s="219"/>
    </row>
    <row r="151" spans="1:19" ht="12.75" customHeight="1">
      <c r="A151" s="218"/>
      <c r="B151" s="218"/>
      <c r="C151" s="218"/>
      <c r="D151" s="218"/>
      <c r="E151" s="218"/>
      <c r="F151" s="218"/>
      <c r="G151" s="218"/>
      <c r="H151" s="218"/>
      <c r="I151" s="218"/>
      <c r="J151" s="218"/>
      <c r="K151" s="219"/>
      <c r="L151" s="219"/>
      <c r="M151" s="219"/>
      <c r="N151" s="219"/>
      <c r="O151" s="219"/>
      <c r="P151" s="219"/>
      <c r="Q151" s="219"/>
      <c r="R151" s="219"/>
      <c r="S151" s="219"/>
    </row>
    <row r="152" spans="1:19" ht="12.75" customHeight="1">
      <c r="A152" s="218"/>
      <c r="B152" s="218"/>
      <c r="C152" s="218"/>
      <c r="D152" s="218"/>
      <c r="E152" s="218"/>
      <c r="F152" s="218"/>
      <c r="G152" s="218"/>
      <c r="H152" s="218"/>
      <c r="I152" s="218"/>
      <c r="J152" s="218"/>
      <c r="K152" s="219"/>
      <c r="L152" s="219"/>
      <c r="M152" s="219"/>
      <c r="N152" s="219"/>
      <c r="O152" s="219"/>
      <c r="P152" s="219"/>
      <c r="Q152" s="219"/>
      <c r="R152" s="219"/>
      <c r="S152" s="219"/>
    </row>
    <row r="153" spans="1:19" ht="12.75" customHeight="1">
      <c r="A153" s="218"/>
      <c r="B153" s="218"/>
      <c r="C153" s="218"/>
      <c r="D153" s="218"/>
      <c r="E153" s="218"/>
      <c r="F153" s="218"/>
      <c r="G153" s="218"/>
      <c r="H153" s="218"/>
      <c r="I153" s="218"/>
      <c r="J153" s="218"/>
      <c r="K153" s="219"/>
      <c r="L153" s="219"/>
      <c r="M153" s="219"/>
      <c r="N153" s="219"/>
      <c r="O153" s="219"/>
      <c r="P153" s="219"/>
      <c r="Q153" s="219"/>
      <c r="R153" s="219"/>
      <c r="S153" s="219"/>
    </row>
    <row r="154" spans="1:19" ht="12.75" customHeight="1">
      <c r="A154" s="218"/>
      <c r="B154" s="218"/>
      <c r="C154" s="218"/>
      <c r="D154" s="218"/>
      <c r="E154" s="218"/>
      <c r="F154" s="218"/>
      <c r="G154" s="218"/>
      <c r="H154" s="218"/>
      <c r="I154" s="218"/>
      <c r="J154" s="218"/>
      <c r="K154" s="219"/>
      <c r="L154" s="219"/>
      <c r="M154" s="219"/>
      <c r="N154" s="219"/>
      <c r="O154" s="219"/>
      <c r="P154" s="219"/>
      <c r="Q154" s="219"/>
      <c r="R154" s="219"/>
      <c r="S154" s="219"/>
    </row>
    <row r="155" spans="1:19" ht="12.75" customHeight="1">
      <c r="A155" s="218"/>
      <c r="B155" s="218"/>
      <c r="C155" s="218"/>
      <c r="D155" s="218"/>
      <c r="E155" s="218"/>
      <c r="F155" s="218"/>
      <c r="G155" s="218"/>
      <c r="H155" s="218"/>
      <c r="I155" s="218"/>
      <c r="J155" s="218"/>
      <c r="K155" s="219"/>
      <c r="L155" s="219"/>
      <c r="M155" s="219"/>
      <c r="N155" s="219"/>
      <c r="O155" s="219"/>
      <c r="P155" s="219"/>
      <c r="Q155" s="219"/>
      <c r="R155" s="219"/>
      <c r="S155" s="219"/>
    </row>
    <row r="156" spans="1:19" ht="12.75" customHeight="1">
      <c r="A156" s="218"/>
      <c r="B156" s="218"/>
      <c r="C156" s="218"/>
      <c r="D156" s="218"/>
      <c r="E156" s="218"/>
      <c r="F156" s="218"/>
      <c r="G156" s="218"/>
      <c r="H156" s="218"/>
      <c r="I156" s="218"/>
      <c r="J156" s="218"/>
      <c r="K156" s="219"/>
      <c r="L156" s="219"/>
      <c r="M156" s="219"/>
      <c r="N156" s="219"/>
      <c r="O156" s="219"/>
      <c r="P156" s="219"/>
      <c r="Q156" s="219"/>
      <c r="R156" s="219"/>
      <c r="S156" s="219"/>
    </row>
    <row r="157" spans="1:19" ht="12.75" customHeight="1">
      <c r="A157" s="218"/>
      <c r="B157" s="218"/>
      <c r="C157" s="218"/>
      <c r="D157" s="218"/>
      <c r="E157" s="218"/>
      <c r="F157" s="218"/>
      <c r="G157" s="218"/>
      <c r="H157" s="218"/>
      <c r="I157" s="218"/>
      <c r="J157" s="218"/>
      <c r="K157" s="219"/>
      <c r="L157" s="219"/>
      <c r="M157" s="219"/>
      <c r="N157" s="219"/>
      <c r="O157" s="219"/>
      <c r="P157" s="219"/>
      <c r="Q157" s="219"/>
      <c r="R157" s="219"/>
      <c r="S157" s="219"/>
    </row>
    <row r="158" spans="1:19" ht="12.75" customHeight="1">
      <c r="A158" s="218"/>
      <c r="B158" s="218"/>
      <c r="C158" s="218"/>
      <c r="D158" s="218"/>
      <c r="E158" s="218"/>
      <c r="F158" s="218"/>
      <c r="G158" s="218"/>
      <c r="H158" s="218"/>
      <c r="I158" s="218"/>
      <c r="J158" s="218"/>
      <c r="K158" s="219"/>
      <c r="L158" s="219"/>
      <c r="M158" s="219"/>
      <c r="N158" s="219"/>
      <c r="O158" s="219"/>
      <c r="P158" s="219"/>
      <c r="Q158" s="219"/>
      <c r="R158" s="219"/>
      <c r="S158" s="219"/>
    </row>
    <row r="159" spans="1:19" ht="12.75" customHeight="1">
      <c r="A159" s="218"/>
      <c r="B159" s="218"/>
      <c r="C159" s="218"/>
      <c r="D159" s="218"/>
      <c r="E159" s="218"/>
      <c r="F159" s="218"/>
      <c r="G159" s="218"/>
      <c r="H159" s="218"/>
      <c r="I159" s="218"/>
      <c r="J159" s="218"/>
      <c r="K159" s="219"/>
      <c r="L159" s="219"/>
      <c r="M159" s="219"/>
      <c r="N159" s="219"/>
      <c r="O159" s="219"/>
      <c r="P159" s="219"/>
      <c r="Q159" s="219"/>
      <c r="R159" s="219"/>
      <c r="S159" s="219"/>
    </row>
    <row r="160" spans="1:19" ht="12.75" customHeight="1">
      <c r="A160" s="218"/>
      <c r="B160" s="218"/>
      <c r="C160" s="218"/>
      <c r="D160" s="218"/>
      <c r="E160" s="218"/>
      <c r="F160" s="218"/>
      <c r="G160" s="218"/>
      <c r="H160" s="218"/>
      <c r="I160" s="218"/>
      <c r="J160" s="218"/>
      <c r="K160" s="219"/>
      <c r="L160" s="219"/>
      <c r="M160" s="219"/>
      <c r="N160" s="219"/>
      <c r="O160" s="219"/>
      <c r="P160" s="219"/>
      <c r="Q160" s="219"/>
      <c r="R160" s="219"/>
      <c r="S160" s="219"/>
    </row>
    <row r="161" spans="1:19" ht="12.75" customHeight="1">
      <c r="A161" s="218"/>
      <c r="B161" s="218"/>
      <c r="C161" s="218"/>
      <c r="D161" s="218"/>
      <c r="E161" s="218"/>
      <c r="F161" s="218"/>
      <c r="G161" s="218"/>
      <c r="H161" s="218"/>
      <c r="I161" s="218"/>
      <c r="J161" s="218"/>
      <c r="K161" s="219"/>
      <c r="L161" s="219"/>
      <c r="M161" s="219"/>
      <c r="N161" s="219"/>
      <c r="O161" s="219"/>
      <c r="P161" s="219"/>
      <c r="Q161" s="219"/>
      <c r="R161" s="219"/>
      <c r="S161" s="219"/>
    </row>
    <row r="162" spans="1:19" ht="12.75" customHeight="1">
      <c r="A162" s="218"/>
      <c r="B162" s="218"/>
      <c r="C162" s="218"/>
      <c r="D162" s="218"/>
      <c r="E162" s="218"/>
      <c r="F162" s="218"/>
      <c r="G162" s="218"/>
      <c r="H162" s="218"/>
      <c r="I162" s="218"/>
      <c r="J162" s="218"/>
      <c r="K162" s="219"/>
      <c r="L162" s="219"/>
      <c r="M162" s="219"/>
      <c r="N162" s="219"/>
      <c r="O162" s="219"/>
      <c r="P162" s="219"/>
      <c r="Q162" s="219"/>
      <c r="R162" s="219"/>
      <c r="S162" s="219"/>
    </row>
    <row r="163" spans="1:19" ht="12.75" customHeight="1">
      <c r="A163" s="218"/>
      <c r="B163" s="218"/>
      <c r="C163" s="218"/>
      <c r="D163" s="218"/>
      <c r="E163" s="218"/>
      <c r="F163" s="218"/>
      <c r="G163" s="218"/>
      <c r="H163" s="218"/>
      <c r="I163" s="218"/>
      <c r="J163" s="218"/>
      <c r="K163" s="219"/>
      <c r="L163" s="219"/>
      <c r="M163" s="219"/>
      <c r="N163" s="219"/>
      <c r="O163" s="219"/>
      <c r="P163" s="219"/>
      <c r="Q163" s="219"/>
      <c r="R163" s="219"/>
      <c r="S163" s="219"/>
    </row>
    <row r="164" spans="1:19" ht="12.75" customHeight="1">
      <c r="A164" s="218"/>
      <c r="B164" s="218"/>
      <c r="C164" s="218"/>
      <c r="D164" s="218"/>
      <c r="E164" s="218"/>
      <c r="F164" s="218"/>
      <c r="G164" s="218"/>
      <c r="H164" s="218"/>
      <c r="I164" s="218"/>
      <c r="J164" s="218"/>
      <c r="K164" s="219"/>
      <c r="L164" s="219"/>
      <c r="M164" s="219"/>
      <c r="N164" s="219"/>
      <c r="O164" s="219"/>
      <c r="P164" s="219"/>
      <c r="Q164" s="219"/>
      <c r="R164" s="219"/>
      <c r="S164" s="219"/>
    </row>
    <row r="165" spans="1:19" ht="12.75" customHeight="1">
      <c r="A165" s="218"/>
      <c r="B165" s="218"/>
      <c r="C165" s="218"/>
      <c r="D165" s="218"/>
      <c r="E165" s="218"/>
      <c r="F165" s="218"/>
      <c r="G165" s="218"/>
      <c r="H165" s="218"/>
      <c r="I165" s="218"/>
      <c r="J165" s="218"/>
      <c r="K165" s="219"/>
      <c r="L165" s="219"/>
      <c r="M165" s="219"/>
      <c r="N165" s="219"/>
      <c r="O165" s="219"/>
      <c r="P165" s="219"/>
      <c r="Q165" s="219"/>
      <c r="R165" s="219"/>
      <c r="S165" s="219"/>
    </row>
    <row r="166" spans="1:19" ht="12.75" customHeight="1">
      <c r="A166" s="218"/>
      <c r="B166" s="218"/>
      <c r="C166" s="218"/>
      <c r="D166" s="218"/>
      <c r="E166" s="218"/>
      <c r="F166" s="218"/>
      <c r="G166" s="218"/>
      <c r="H166" s="218"/>
      <c r="I166" s="218"/>
      <c r="J166" s="218"/>
      <c r="K166" s="219"/>
      <c r="L166" s="219"/>
      <c r="M166" s="219"/>
      <c r="N166" s="219"/>
      <c r="O166" s="219"/>
      <c r="P166" s="219"/>
      <c r="Q166" s="219"/>
      <c r="R166" s="219"/>
      <c r="S166" s="219"/>
    </row>
    <row r="167" spans="1:19" ht="12.75" customHeight="1">
      <c r="A167" s="218"/>
      <c r="B167" s="218"/>
      <c r="C167" s="218"/>
      <c r="D167" s="218"/>
      <c r="E167" s="218"/>
      <c r="F167" s="218"/>
      <c r="G167" s="218"/>
      <c r="H167" s="218"/>
      <c r="I167" s="218"/>
      <c r="J167" s="218"/>
      <c r="K167" s="219"/>
      <c r="L167" s="219"/>
      <c r="M167" s="219"/>
      <c r="N167" s="219"/>
      <c r="O167" s="219"/>
      <c r="P167" s="219"/>
      <c r="Q167" s="219"/>
      <c r="R167" s="219"/>
      <c r="S167" s="219"/>
    </row>
    <row r="168" spans="1:19" ht="12.75" customHeight="1">
      <c r="A168" s="218"/>
      <c r="B168" s="218"/>
      <c r="C168" s="218"/>
      <c r="D168" s="218"/>
      <c r="E168" s="218"/>
      <c r="F168" s="218"/>
      <c r="G168" s="218"/>
      <c r="H168" s="218"/>
      <c r="I168" s="218"/>
      <c r="J168" s="218"/>
      <c r="K168" s="219"/>
      <c r="L168" s="219"/>
      <c r="M168" s="219"/>
      <c r="N168" s="219"/>
      <c r="O168" s="219"/>
      <c r="P168" s="219"/>
      <c r="Q168" s="219"/>
      <c r="R168" s="219"/>
      <c r="S168" s="219"/>
    </row>
    <row r="169" spans="1:19" ht="12.75" customHeight="1">
      <c r="A169" s="218"/>
      <c r="B169" s="218"/>
      <c r="C169" s="218"/>
      <c r="D169" s="218"/>
      <c r="E169" s="218"/>
      <c r="F169" s="218"/>
      <c r="G169" s="218"/>
      <c r="H169" s="218"/>
      <c r="I169" s="218"/>
      <c r="J169" s="218"/>
      <c r="K169" s="219"/>
      <c r="L169" s="219"/>
      <c r="M169" s="219"/>
      <c r="N169" s="219"/>
      <c r="O169" s="219"/>
      <c r="P169" s="219"/>
      <c r="Q169" s="219"/>
      <c r="R169" s="219"/>
      <c r="S169" s="219"/>
    </row>
    <row r="170" spans="1:19" ht="12.75" customHeight="1">
      <c r="A170" s="218"/>
      <c r="B170" s="218"/>
      <c r="C170" s="218"/>
      <c r="D170" s="218"/>
      <c r="E170" s="218"/>
      <c r="F170" s="218"/>
      <c r="G170" s="218"/>
      <c r="H170" s="218"/>
      <c r="I170" s="218"/>
      <c r="J170" s="218"/>
      <c r="K170" s="219"/>
      <c r="L170" s="219"/>
      <c r="M170" s="219"/>
      <c r="N170" s="219"/>
      <c r="O170" s="219"/>
      <c r="P170" s="219"/>
      <c r="Q170" s="219"/>
      <c r="R170" s="219"/>
      <c r="S170" s="219"/>
    </row>
    <row r="171" spans="1:19" ht="12.75" customHeight="1">
      <c r="A171" s="218"/>
      <c r="B171" s="218"/>
      <c r="C171" s="218"/>
      <c r="D171" s="218"/>
      <c r="E171" s="218"/>
      <c r="F171" s="218"/>
      <c r="G171" s="218"/>
      <c r="H171" s="218"/>
      <c r="I171" s="218"/>
      <c r="J171" s="218"/>
      <c r="K171" s="219"/>
      <c r="L171" s="219"/>
      <c r="M171" s="219"/>
      <c r="N171" s="219"/>
      <c r="O171" s="219"/>
      <c r="P171" s="219"/>
      <c r="Q171" s="219"/>
      <c r="R171" s="219"/>
      <c r="S171" s="219"/>
    </row>
    <row r="172" spans="1:19" ht="12.75" customHeight="1">
      <c r="A172" s="218"/>
      <c r="B172" s="218"/>
      <c r="C172" s="218"/>
      <c r="D172" s="218"/>
      <c r="E172" s="218"/>
      <c r="F172" s="218"/>
      <c r="G172" s="218"/>
      <c r="H172" s="218"/>
      <c r="I172" s="218"/>
      <c r="J172" s="218"/>
      <c r="K172" s="219"/>
      <c r="L172" s="219"/>
      <c r="M172" s="219"/>
      <c r="N172" s="219"/>
      <c r="O172" s="219"/>
      <c r="P172" s="219"/>
      <c r="Q172" s="219"/>
      <c r="R172" s="219"/>
      <c r="S172" s="219"/>
    </row>
    <row r="173" spans="1:19" ht="12.75" customHeight="1">
      <c r="A173" s="218"/>
      <c r="B173" s="218"/>
      <c r="C173" s="218"/>
      <c r="D173" s="218"/>
      <c r="E173" s="218"/>
      <c r="F173" s="218"/>
      <c r="G173" s="218"/>
      <c r="H173" s="218"/>
      <c r="I173" s="218"/>
      <c r="J173" s="218"/>
      <c r="K173" s="219"/>
      <c r="L173" s="219"/>
      <c r="M173" s="219"/>
      <c r="N173" s="219"/>
      <c r="O173" s="219"/>
      <c r="P173" s="219"/>
      <c r="Q173" s="219"/>
      <c r="R173" s="219"/>
      <c r="S173" s="219"/>
    </row>
    <row r="174" spans="1:19" ht="12.75" customHeight="1">
      <c r="A174" s="218"/>
      <c r="B174" s="218"/>
      <c r="C174" s="218"/>
      <c r="D174" s="218"/>
      <c r="E174" s="218"/>
      <c r="F174" s="218"/>
      <c r="G174" s="218"/>
      <c r="H174" s="218"/>
      <c r="I174" s="218"/>
      <c r="J174" s="218"/>
      <c r="K174" s="219"/>
      <c r="L174" s="219"/>
      <c r="M174" s="219"/>
      <c r="N174" s="219"/>
      <c r="O174" s="219"/>
      <c r="P174" s="219"/>
      <c r="Q174" s="219"/>
      <c r="R174" s="219"/>
      <c r="S174" s="219"/>
    </row>
    <row r="175" spans="1:19" ht="12.75" customHeight="1">
      <c r="A175" s="218"/>
      <c r="B175" s="218"/>
      <c r="C175" s="218"/>
      <c r="D175" s="218"/>
      <c r="E175" s="218"/>
      <c r="F175" s="218"/>
      <c r="G175" s="218"/>
      <c r="H175" s="218"/>
      <c r="I175" s="218"/>
      <c r="J175" s="218"/>
      <c r="K175" s="219"/>
      <c r="L175" s="219"/>
      <c r="M175" s="219"/>
      <c r="N175" s="219"/>
      <c r="O175" s="219"/>
      <c r="P175" s="219"/>
      <c r="Q175" s="219"/>
      <c r="R175" s="219"/>
      <c r="S175" s="219"/>
    </row>
    <row r="176" spans="1:19" ht="12.75" customHeight="1">
      <c r="A176" s="218"/>
      <c r="B176" s="218"/>
      <c r="C176" s="218"/>
      <c r="D176" s="218"/>
      <c r="E176" s="218"/>
      <c r="F176" s="218"/>
      <c r="G176" s="218"/>
      <c r="H176" s="218"/>
      <c r="I176" s="218"/>
      <c r="J176" s="218"/>
      <c r="K176" s="219"/>
      <c r="L176" s="219"/>
      <c r="M176" s="219"/>
      <c r="N176" s="219"/>
      <c r="O176" s="219"/>
      <c r="P176" s="219"/>
      <c r="Q176" s="219"/>
      <c r="R176" s="219"/>
      <c r="S176" s="219"/>
    </row>
    <row r="177" spans="1:19" ht="12.75" customHeight="1">
      <c r="A177" s="218"/>
      <c r="B177" s="218"/>
      <c r="C177" s="218"/>
      <c r="D177" s="218"/>
      <c r="E177" s="218"/>
      <c r="F177" s="218"/>
      <c r="G177" s="218"/>
      <c r="H177" s="218"/>
      <c r="I177" s="218"/>
      <c r="J177" s="218"/>
      <c r="K177" s="219"/>
      <c r="L177" s="219"/>
      <c r="M177" s="219"/>
      <c r="N177" s="219"/>
      <c r="O177" s="219"/>
      <c r="P177" s="219"/>
      <c r="Q177" s="219"/>
      <c r="R177" s="219"/>
      <c r="S177" s="219"/>
    </row>
    <row r="178" spans="1:19" ht="12.75" customHeight="1">
      <c r="A178" s="218"/>
      <c r="B178" s="218"/>
      <c r="C178" s="218"/>
      <c r="D178" s="218"/>
      <c r="E178" s="218"/>
      <c r="F178" s="218"/>
      <c r="G178" s="218"/>
      <c r="H178" s="218"/>
      <c r="I178" s="218"/>
      <c r="J178" s="218"/>
      <c r="K178" s="219"/>
      <c r="L178" s="219"/>
      <c r="M178" s="219"/>
      <c r="N178" s="219"/>
      <c r="O178" s="219"/>
      <c r="P178" s="219"/>
      <c r="Q178" s="219"/>
      <c r="R178" s="219"/>
      <c r="S178" s="219"/>
    </row>
    <row r="179" spans="1:19" ht="12.75" customHeight="1">
      <c r="A179" s="218"/>
      <c r="B179" s="218"/>
      <c r="C179" s="218"/>
      <c r="D179" s="218"/>
      <c r="E179" s="218"/>
      <c r="F179" s="218"/>
      <c r="G179" s="218"/>
      <c r="H179" s="218"/>
      <c r="I179" s="218"/>
      <c r="J179" s="218"/>
      <c r="K179" s="219"/>
      <c r="L179" s="219"/>
      <c r="M179" s="219"/>
      <c r="N179" s="219"/>
      <c r="O179" s="219"/>
      <c r="P179" s="219"/>
      <c r="Q179" s="219"/>
      <c r="R179" s="219"/>
      <c r="S179" s="219"/>
    </row>
    <row r="180" spans="1:19" ht="12.75" customHeight="1">
      <c r="A180" s="218"/>
      <c r="B180" s="218"/>
      <c r="C180" s="218"/>
      <c r="D180" s="218"/>
      <c r="E180" s="218"/>
      <c r="F180" s="218"/>
      <c r="G180" s="218"/>
      <c r="H180" s="218"/>
      <c r="I180" s="218"/>
      <c r="J180" s="218"/>
      <c r="K180" s="219"/>
      <c r="L180" s="219"/>
      <c r="M180" s="219"/>
      <c r="N180" s="219"/>
      <c r="O180" s="219"/>
      <c r="P180" s="219"/>
      <c r="Q180" s="219"/>
      <c r="R180" s="219"/>
      <c r="S180" s="219"/>
    </row>
    <row r="181" spans="1:19" ht="12.75" customHeight="1">
      <c r="A181" s="218"/>
      <c r="B181" s="218"/>
      <c r="C181" s="218"/>
      <c r="D181" s="218"/>
      <c r="E181" s="218"/>
      <c r="F181" s="218"/>
      <c r="G181" s="218"/>
      <c r="H181" s="218"/>
      <c r="I181" s="218"/>
      <c r="J181" s="218"/>
      <c r="K181" s="219"/>
      <c r="L181" s="219"/>
      <c r="M181" s="219"/>
      <c r="N181" s="219"/>
      <c r="O181" s="219"/>
      <c r="P181" s="219"/>
      <c r="Q181" s="219"/>
      <c r="R181" s="219"/>
      <c r="S181" s="219"/>
    </row>
    <row r="182" spans="1:19" ht="12.75" customHeight="1">
      <c r="A182" s="218"/>
      <c r="B182" s="218"/>
      <c r="C182" s="218"/>
      <c r="D182" s="218"/>
      <c r="E182" s="218"/>
      <c r="F182" s="218"/>
      <c r="G182" s="218"/>
      <c r="H182" s="218"/>
      <c r="I182" s="218"/>
      <c r="J182" s="218"/>
      <c r="K182" s="219"/>
      <c r="L182" s="219"/>
      <c r="M182" s="219"/>
      <c r="N182" s="219"/>
      <c r="O182" s="219"/>
      <c r="P182" s="219"/>
      <c r="Q182" s="219"/>
      <c r="R182" s="219"/>
      <c r="S182" s="219"/>
    </row>
    <row r="183" spans="1:19" ht="12.75" customHeight="1">
      <c r="A183" s="218"/>
      <c r="B183" s="218"/>
      <c r="C183" s="218"/>
      <c r="D183" s="218"/>
      <c r="E183" s="218"/>
      <c r="F183" s="218"/>
      <c r="G183" s="218"/>
      <c r="H183" s="218"/>
      <c r="I183" s="218"/>
      <c r="J183" s="218"/>
      <c r="K183" s="219"/>
      <c r="L183" s="219"/>
      <c r="M183" s="219"/>
      <c r="N183" s="219"/>
      <c r="O183" s="219"/>
      <c r="P183" s="219"/>
      <c r="Q183" s="219"/>
      <c r="R183" s="219"/>
      <c r="S183" s="219"/>
    </row>
    <row r="184" spans="1:19" ht="12.75" customHeight="1">
      <c r="A184" s="218"/>
      <c r="B184" s="218"/>
      <c r="C184" s="218"/>
      <c r="D184" s="218"/>
      <c r="E184" s="218"/>
      <c r="F184" s="218"/>
      <c r="G184" s="218"/>
      <c r="H184" s="218"/>
      <c r="I184" s="218"/>
      <c r="J184" s="218"/>
      <c r="K184" s="219"/>
      <c r="L184" s="219"/>
      <c r="M184" s="219"/>
      <c r="N184" s="219"/>
      <c r="O184" s="219"/>
      <c r="P184" s="219"/>
      <c r="Q184" s="219"/>
      <c r="R184" s="219"/>
      <c r="S184" s="219"/>
    </row>
    <row r="185" spans="1:19" ht="12.75" customHeight="1">
      <c r="A185" s="218"/>
      <c r="B185" s="218"/>
      <c r="C185" s="218"/>
      <c r="D185" s="218"/>
      <c r="E185" s="218"/>
      <c r="F185" s="218"/>
      <c r="G185" s="218"/>
      <c r="H185" s="218"/>
      <c r="I185" s="218"/>
      <c r="J185" s="218"/>
      <c r="K185" s="219"/>
      <c r="L185" s="219"/>
      <c r="M185" s="219"/>
      <c r="N185" s="219"/>
      <c r="O185" s="219"/>
      <c r="P185" s="219"/>
      <c r="Q185" s="219"/>
      <c r="R185" s="219"/>
      <c r="S185" s="219"/>
    </row>
    <row r="186" spans="1:19" ht="12.75" customHeight="1">
      <c r="A186" s="218"/>
      <c r="B186" s="218"/>
      <c r="C186" s="218"/>
      <c r="D186" s="218"/>
      <c r="E186" s="218"/>
      <c r="F186" s="218"/>
      <c r="G186" s="218"/>
      <c r="H186" s="218"/>
      <c r="I186" s="218"/>
      <c r="J186" s="218"/>
      <c r="K186" s="219"/>
      <c r="L186" s="219"/>
      <c r="M186" s="219"/>
      <c r="N186" s="219"/>
      <c r="O186" s="219"/>
      <c r="P186" s="219"/>
      <c r="Q186" s="219"/>
      <c r="R186" s="219"/>
      <c r="S186" s="219"/>
    </row>
    <row r="187" spans="1:19" ht="12.75" customHeight="1">
      <c r="A187" s="218"/>
      <c r="B187" s="218"/>
      <c r="C187" s="218"/>
      <c r="D187" s="218"/>
      <c r="E187" s="218"/>
      <c r="F187" s="218"/>
      <c r="G187" s="218"/>
      <c r="H187" s="218"/>
      <c r="I187" s="218"/>
      <c r="J187" s="218"/>
      <c r="K187" s="219"/>
      <c r="L187" s="219"/>
      <c r="M187" s="219"/>
      <c r="N187" s="219"/>
      <c r="O187" s="219"/>
      <c r="P187" s="219"/>
      <c r="Q187" s="219"/>
      <c r="R187" s="219"/>
      <c r="S187" s="219"/>
    </row>
    <row r="188" spans="1:19" ht="12.75" customHeight="1">
      <c r="A188" s="218"/>
      <c r="B188" s="218"/>
      <c r="C188" s="218"/>
      <c r="D188" s="218"/>
      <c r="E188" s="218"/>
      <c r="F188" s="218"/>
      <c r="G188" s="218"/>
      <c r="H188" s="218"/>
      <c r="I188" s="218"/>
      <c r="J188" s="218"/>
      <c r="K188" s="219"/>
      <c r="L188" s="219"/>
      <c r="M188" s="219"/>
      <c r="N188" s="219"/>
      <c r="O188" s="219"/>
      <c r="P188" s="219"/>
      <c r="Q188" s="219"/>
      <c r="R188" s="219"/>
      <c r="S188" s="219"/>
    </row>
    <row r="189" spans="1:19" ht="12.75" customHeight="1">
      <c r="A189" s="218"/>
      <c r="B189" s="218"/>
      <c r="C189" s="218"/>
      <c r="D189" s="218"/>
      <c r="E189" s="218"/>
      <c r="F189" s="218"/>
      <c r="G189" s="218"/>
      <c r="H189" s="218"/>
      <c r="I189" s="218"/>
      <c r="J189" s="218"/>
      <c r="K189" s="219"/>
      <c r="L189" s="219"/>
      <c r="M189" s="219"/>
      <c r="N189" s="219"/>
      <c r="O189" s="219"/>
      <c r="P189" s="219"/>
      <c r="Q189" s="219"/>
      <c r="R189" s="219"/>
      <c r="S189" s="219"/>
    </row>
    <row r="190" spans="1:19" ht="12.75" customHeight="1">
      <c r="A190" s="218"/>
      <c r="B190" s="218"/>
      <c r="C190" s="218"/>
      <c r="D190" s="218"/>
      <c r="E190" s="218"/>
      <c r="F190" s="218"/>
      <c r="G190" s="218"/>
      <c r="H190" s="218"/>
      <c r="I190" s="218"/>
      <c r="J190" s="218"/>
      <c r="K190" s="219"/>
      <c r="L190" s="219"/>
      <c r="M190" s="219"/>
      <c r="N190" s="219"/>
      <c r="O190" s="219"/>
      <c r="P190" s="219"/>
      <c r="Q190" s="219"/>
      <c r="R190" s="219"/>
      <c r="S190" s="219"/>
    </row>
    <row r="191" spans="1:19" ht="12.75" customHeight="1">
      <c r="A191" s="218"/>
      <c r="B191" s="218"/>
      <c r="C191" s="218"/>
      <c r="D191" s="218"/>
      <c r="E191" s="218"/>
      <c r="F191" s="218"/>
      <c r="G191" s="218"/>
      <c r="H191" s="218"/>
      <c r="I191" s="218"/>
      <c r="J191" s="218"/>
      <c r="K191" s="219"/>
      <c r="L191" s="219"/>
      <c r="M191" s="219"/>
      <c r="N191" s="219"/>
      <c r="O191" s="219"/>
      <c r="P191" s="219"/>
      <c r="Q191" s="219"/>
      <c r="R191" s="219"/>
      <c r="S191" s="219"/>
    </row>
    <row r="192" spans="1:19" ht="12.75" customHeight="1">
      <c r="A192" s="218"/>
      <c r="B192" s="218"/>
      <c r="C192" s="218"/>
      <c r="D192" s="218"/>
      <c r="E192" s="218"/>
      <c r="F192" s="218"/>
      <c r="G192" s="218"/>
      <c r="H192" s="218"/>
      <c r="I192" s="218"/>
      <c r="J192" s="218"/>
      <c r="K192" s="219"/>
      <c r="L192" s="219"/>
      <c r="M192" s="219"/>
      <c r="N192" s="219"/>
      <c r="O192" s="219"/>
      <c r="P192" s="219"/>
      <c r="Q192" s="219"/>
      <c r="R192" s="219"/>
      <c r="S192" s="219"/>
    </row>
    <row r="193" spans="1:19" ht="12.75" customHeight="1">
      <c r="A193" s="218"/>
      <c r="B193" s="218"/>
      <c r="C193" s="218"/>
      <c r="D193" s="218"/>
      <c r="E193" s="218"/>
      <c r="F193" s="218"/>
      <c r="G193" s="218"/>
      <c r="H193" s="218"/>
      <c r="I193" s="218"/>
      <c r="J193" s="218"/>
      <c r="K193" s="219"/>
      <c r="L193" s="219"/>
      <c r="M193" s="219"/>
      <c r="N193" s="219"/>
      <c r="O193" s="219"/>
      <c r="P193" s="219"/>
      <c r="Q193" s="219"/>
      <c r="R193" s="219"/>
      <c r="S193" s="219"/>
    </row>
    <row r="194" spans="1:19" ht="12.75" customHeight="1">
      <c r="A194" s="218"/>
      <c r="B194" s="218"/>
      <c r="C194" s="218"/>
      <c r="D194" s="218"/>
      <c r="E194" s="218"/>
      <c r="F194" s="218"/>
      <c r="G194" s="218"/>
      <c r="H194" s="218"/>
      <c r="I194" s="218"/>
      <c r="J194" s="218"/>
      <c r="K194" s="219"/>
      <c r="L194" s="219"/>
      <c r="M194" s="219"/>
      <c r="N194" s="219"/>
      <c r="O194" s="219"/>
      <c r="P194" s="219"/>
      <c r="Q194" s="219"/>
      <c r="R194" s="219"/>
      <c r="S194" s="219"/>
    </row>
    <row r="195" spans="1:19" ht="12.75" customHeight="1">
      <c r="A195" s="218"/>
      <c r="B195" s="218"/>
      <c r="C195" s="218"/>
      <c r="D195" s="218"/>
      <c r="E195" s="218"/>
      <c r="F195" s="218"/>
      <c r="G195" s="218"/>
      <c r="H195" s="218"/>
      <c r="I195" s="218"/>
      <c r="J195" s="218"/>
      <c r="K195" s="219"/>
      <c r="L195" s="219"/>
      <c r="M195" s="219"/>
      <c r="N195" s="219"/>
      <c r="O195" s="219"/>
      <c r="P195" s="219"/>
      <c r="Q195" s="219"/>
      <c r="R195" s="219"/>
      <c r="S195" s="219"/>
    </row>
    <row r="196" spans="1:19" ht="12.75" customHeight="1">
      <c r="A196" s="218"/>
      <c r="B196" s="218"/>
      <c r="C196" s="218"/>
      <c r="D196" s="218"/>
      <c r="E196" s="218"/>
      <c r="F196" s="218"/>
      <c r="G196" s="218"/>
      <c r="H196" s="218"/>
      <c r="I196" s="218"/>
      <c r="J196" s="218"/>
      <c r="K196" s="219"/>
      <c r="L196" s="219"/>
      <c r="M196" s="219"/>
      <c r="N196" s="219"/>
      <c r="O196" s="219"/>
      <c r="P196" s="219"/>
      <c r="Q196" s="219"/>
      <c r="R196" s="219"/>
      <c r="S196" s="219"/>
    </row>
    <row r="197" spans="1:19" ht="12.75" customHeight="1">
      <c r="A197" s="218"/>
      <c r="B197" s="218"/>
      <c r="C197" s="218"/>
      <c r="D197" s="218"/>
      <c r="E197" s="218"/>
      <c r="F197" s="218"/>
      <c r="G197" s="218"/>
      <c r="H197" s="218"/>
      <c r="I197" s="218"/>
      <c r="J197" s="218"/>
      <c r="K197" s="219"/>
      <c r="L197" s="219"/>
      <c r="M197" s="219"/>
      <c r="N197" s="219"/>
      <c r="O197" s="219"/>
      <c r="P197" s="219"/>
      <c r="Q197" s="219"/>
      <c r="R197" s="219"/>
      <c r="S197" s="219"/>
    </row>
    <row r="198" spans="1:19" ht="12.75" customHeight="1">
      <c r="A198" s="218"/>
      <c r="B198" s="218"/>
      <c r="C198" s="218"/>
      <c r="D198" s="218"/>
      <c r="E198" s="218"/>
      <c r="F198" s="218"/>
      <c r="G198" s="218"/>
      <c r="H198" s="218"/>
      <c r="I198" s="218"/>
      <c r="J198" s="218"/>
      <c r="K198" s="219"/>
      <c r="L198" s="219"/>
      <c r="M198" s="219"/>
      <c r="N198" s="219"/>
      <c r="O198" s="219"/>
      <c r="P198" s="219"/>
      <c r="Q198" s="219"/>
      <c r="R198" s="219"/>
      <c r="S198" s="219"/>
    </row>
    <row r="199" spans="1:19" ht="12.75" customHeight="1">
      <c r="A199" s="218"/>
      <c r="B199" s="218"/>
      <c r="C199" s="218"/>
      <c r="D199" s="218"/>
      <c r="E199" s="218"/>
      <c r="F199" s="218"/>
      <c r="G199" s="218"/>
      <c r="H199" s="218"/>
      <c r="I199" s="218"/>
      <c r="J199" s="218"/>
      <c r="K199" s="219"/>
      <c r="L199" s="219"/>
      <c r="M199" s="219"/>
      <c r="N199" s="219"/>
      <c r="O199" s="219"/>
      <c r="P199" s="219"/>
      <c r="Q199" s="219"/>
      <c r="R199" s="219"/>
      <c r="S199" s="219"/>
    </row>
    <row r="200" spans="1:19" ht="12.75" customHeight="1">
      <c r="A200" s="218"/>
      <c r="B200" s="218"/>
      <c r="C200" s="218"/>
      <c r="D200" s="218"/>
      <c r="E200" s="218"/>
      <c r="F200" s="218"/>
      <c r="G200" s="218"/>
      <c r="H200" s="218"/>
      <c r="I200" s="218"/>
      <c r="J200" s="218"/>
      <c r="K200" s="219"/>
      <c r="L200" s="219"/>
      <c r="M200" s="219"/>
      <c r="N200" s="219"/>
      <c r="O200" s="219"/>
      <c r="P200" s="219"/>
      <c r="Q200" s="219"/>
      <c r="R200" s="219"/>
      <c r="S200" s="219"/>
    </row>
    <row r="201" spans="1:19" ht="12.75" customHeight="1">
      <c r="A201" s="218"/>
      <c r="B201" s="218"/>
      <c r="C201" s="218"/>
      <c r="D201" s="218"/>
      <c r="E201" s="218"/>
      <c r="F201" s="218"/>
      <c r="G201" s="218"/>
      <c r="H201" s="218"/>
      <c r="I201" s="218"/>
      <c r="J201" s="218"/>
      <c r="K201" s="219"/>
      <c r="L201" s="219"/>
      <c r="M201" s="219"/>
      <c r="N201" s="219"/>
      <c r="O201" s="219"/>
      <c r="P201" s="219"/>
      <c r="Q201" s="219"/>
      <c r="R201" s="219"/>
      <c r="S201" s="219"/>
    </row>
    <row r="202" spans="1:19" ht="12.75" customHeight="1">
      <c r="A202" s="218"/>
      <c r="B202" s="218"/>
      <c r="C202" s="218"/>
      <c r="D202" s="218"/>
      <c r="E202" s="218"/>
      <c r="F202" s="218"/>
      <c r="G202" s="218"/>
      <c r="H202" s="218"/>
      <c r="I202" s="218"/>
      <c r="J202" s="218"/>
      <c r="K202" s="219"/>
      <c r="L202" s="219"/>
      <c r="M202" s="219"/>
      <c r="N202" s="219"/>
      <c r="O202" s="219"/>
      <c r="P202" s="219"/>
      <c r="Q202" s="219"/>
      <c r="R202" s="219"/>
      <c r="S202" s="219"/>
    </row>
    <row r="203" spans="1:19" ht="12.75" customHeight="1">
      <c r="A203" s="218"/>
      <c r="B203" s="218"/>
      <c r="C203" s="218"/>
      <c r="D203" s="218"/>
      <c r="E203" s="218"/>
      <c r="F203" s="218"/>
      <c r="G203" s="218"/>
      <c r="H203" s="218"/>
      <c r="I203" s="218"/>
      <c r="J203" s="218"/>
      <c r="K203" s="219"/>
      <c r="L203" s="219"/>
      <c r="M203" s="219"/>
      <c r="N203" s="219"/>
      <c r="O203" s="219"/>
      <c r="P203" s="219"/>
      <c r="Q203" s="219"/>
      <c r="R203" s="219"/>
      <c r="S203" s="219"/>
    </row>
    <row r="204" spans="1:19" ht="12.75" customHeight="1">
      <c r="A204" s="218"/>
      <c r="B204" s="218"/>
      <c r="C204" s="218"/>
      <c r="D204" s="218"/>
      <c r="E204" s="218"/>
      <c r="F204" s="218"/>
      <c r="G204" s="218"/>
      <c r="H204" s="218"/>
      <c r="I204" s="218"/>
      <c r="J204" s="218"/>
      <c r="K204" s="219"/>
      <c r="L204" s="219"/>
      <c r="M204" s="219"/>
      <c r="N204" s="219"/>
      <c r="O204" s="219"/>
      <c r="P204" s="219"/>
      <c r="Q204" s="219"/>
      <c r="R204" s="219"/>
      <c r="S204" s="219"/>
    </row>
    <row r="205" spans="1:19" ht="12.75" customHeight="1">
      <c r="A205" s="218"/>
      <c r="B205" s="218"/>
      <c r="C205" s="218"/>
      <c r="D205" s="218"/>
      <c r="E205" s="218"/>
      <c r="F205" s="218"/>
      <c r="G205" s="218"/>
      <c r="H205" s="218"/>
      <c r="I205" s="218"/>
      <c r="J205" s="218"/>
      <c r="K205" s="219"/>
      <c r="L205" s="219"/>
      <c r="M205" s="219"/>
      <c r="N205" s="219"/>
      <c r="O205" s="219"/>
      <c r="P205" s="219"/>
      <c r="Q205" s="219"/>
      <c r="R205" s="219"/>
      <c r="S205" s="219"/>
    </row>
    <row r="206" spans="1:19" ht="12.75" customHeight="1">
      <c r="A206" s="218"/>
      <c r="B206" s="218"/>
      <c r="C206" s="218"/>
      <c r="D206" s="218"/>
      <c r="E206" s="218"/>
      <c r="F206" s="218"/>
      <c r="G206" s="218"/>
      <c r="H206" s="218"/>
      <c r="I206" s="218"/>
      <c r="J206" s="218"/>
      <c r="K206" s="219"/>
      <c r="L206" s="219"/>
      <c r="M206" s="219"/>
      <c r="N206" s="219"/>
      <c r="O206" s="219"/>
      <c r="P206" s="219"/>
      <c r="Q206" s="219"/>
      <c r="R206" s="219"/>
      <c r="S206" s="219"/>
    </row>
    <row r="207" spans="1:19" ht="12.75" customHeight="1">
      <c r="A207" s="218"/>
      <c r="B207" s="218"/>
      <c r="C207" s="218"/>
      <c r="D207" s="218"/>
      <c r="E207" s="218"/>
      <c r="F207" s="218"/>
      <c r="G207" s="218"/>
      <c r="H207" s="218"/>
      <c r="I207" s="218"/>
      <c r="J207" s="218"/>
      <c r="K207" s="219"/>
      <c r="L207" s="219"/>
      <c r="M207" s="219"/>
      <c r="N207" s="219"/>
      <c r="O207" s="219"/>
      <c r="P207" s="219"/>
      <c r="Q207" s="219"/>
      <c r="R207" s="219"/>
      <c r="S207" s="219"/>
    </row>
    <row r="208" spans="1:19" ht="12.75" customHeight="1">
      <c r="A208" s="218"/>
      <c r="B208" s="218"/>
      <c r="C208" s="218"/>
      <c r="D208" s="218"/>
      <c r="E208" s="218"/>
      <c r="F208" s="218"/>
      <c r="G208" s="218"/>
      <c r="H208" s="218"/>
      <c r="I208" s="218"/>
      <c r="J208" s="218"/>
      <c r="K208" s="219"/>
      <c r="L208" s="219"/>
      <c r="M208" s="219"/>
      <c r="N208" s="219"/>
      <c r="O208" s="219"/>
      <c r="P208" s="219"/>
      <c r="Q208" s="219"/>
      <c r="R208" s="219"/>
      <c r="S208" s="219"/>
    </row>
    <row r="209" spans="1:19" ht="12.75" customHeight="1">
      <c r="A209" s="218"/>
      <c r="B209" s="218"/>
      <c r="C209" s="218"/>
      <c r="D209" s="218"/>
      <c r="E209" s="218"/>
      <c r="F209" s="218"/>
      <c r="G209" s="218"/>
      <c r="H209" s="218"/>
      <c r="I209" s="218"/>
      <c r="J209" s="218"/>
      <c r="K209" s="219"/>
      <c r="L209" s="219"/>
      <c r="M209" s="219"/>
      <c r="N209" s="219"/>
      <c r="O209" s="219"/>
      <c r="P209" s="219"/>
      <c r="Q209" s="219"/>
      <c r="R209" s="219"/>
      <c r="S209" s="219"/>
    </row>
    <row r="210" spans="1:19" ht="12.75" customHeight="1">
      <c r="A210" s="218"/>
      <c r="B210" s="218"/>
      <c r="C210" s="218"/>
      <c r="D210" s="218"/>
      <c r="E210" s="218"/>
      <c r="F210" s="218"/>
      <c r="G210" s="218"/>
      <c r="H210" s="218"/>
      <c r="I210" s="218"/>
      <c r="J210" s="218"/>
      <c r="K210" s="219"/>
      <c r="L210" s="219"/>
      <c r="M210" s="219"/>
      <c r="N210" s="219"/>
      <c r="O210" s="219"/>
      <c r="P210" s="219"/>
      <c r="Q210" s="219"/>
      <c r="R210" s="219"/>
      <c r="S210" s="219"/>
    </row>
    <row r="211" spans="1:19" ht="12.75" customHeight="1">
      <c r="A211" s="218"/>
      <c r="B211" s="218"/>
      <c r="C211" s="218"/>
      <c r="D211" s="218"/>
      <c r="E211" s="218"/>
      <c r="F211" s="218"/>
      <c r="G211" s="218"/>
      <c r="H211" s="218"/>
      <c r="I211" s="218"/>
      <c r="J211" s="218"/>
      <c r="K211" s="219"/>
      <c r="L211" s="219"/>
      <c r="M211" s="219"/>
      <c r="N211" s="219"/>
      <c r="O211" s="219"/>
      <c r="P211" s="219"/>
      <c r="Q211" s="219"/>
      <c r="R211" s="219"/>
      <c r="S211" s="219"/>
    </row>
    <row r="212" spans="1:19" ht="12.75" customHeight="1">
      <c r="A212" s="218"/>
      <c r="B212" s="218"/>
      <c r="C212" s="218"/>
      <c r="D212" s="218"/>
      <c r="E212" s="218"/>
      <c r="F212" s="218"/>
      <c r="G212" s="218"/>
      <c r="H212" s="218"/>
      <c r="I212" s="218"/>
      <c r="J212" s="218"/>
      <c r="K212" s="219"/>
      <c r="L212" s="219"/>
      <c r="M212" s="219"/>
      <c r="N212" s="219"/>
      <c r="O212" s="219"/>
      <c r="P212" s="219"/>
      <c r="Q212" s="219"/>
      <c r="R212" s="219"/>
      <c r="S212" s="219"/>
    </row>
    <row r="213" spans="1:19" ht="12.75" customHeight="1">
      <c r="A213" s="218"/>
      <c r="B213" s="218"/>
      <c r="C213" s="218"/>
      <c r="D213" s="218"/>
      <c r="E213" s="218"/>
      <c r="F213" s="218"/>
      <c r="G213" s="218"/>
      <c r="H213" s="218"/>
      <c r="I213" s="218"/>
      <c r="J213" s="218"/>
      <c r="K213" s="219"/>
      <c r="L213" s="219"/>
      <c r="M213" s="219"/>
      <c r="N213" s="219"/>
      <c r="O213" s="219"/>
      <c r="P213" s="219"/>
      <c r="Q213" s="219"/>
      <c r="R213" s="219"/>
      <c r="S213" s="219"/>
    </row>
    <row r="214" spans="1:19" ht="12.75" customHeight="1">
      <c r="A214" s="218"/>
      <c r="B214" s="218"/>
      <c r="C214" s="218"/>
      <c r="D214" s="218"/>
      <c r="E214" s="218"/>
      <c r="F214" s="218"/>
      <c r="G214" s="218"/>
      <c r="H214" s="218"/>
      <c r="I214" s="218"/>
      <c r="J214" s="218"/>
      <c r="K214" s="219"/>
      <c r="L214" s="219"/>
      <c r="M214" s="219"/>
      <c r="N214" s="219"/>
      <c r="O214" s="219"/>
      <c r="P214" s="219"/>
      <c r="Q214" s="219"/>
      <c r="R214" s="219"/>
      <c r="S214" s="219"/>
    </row>
    <row r="215" spans="1:19" ht="12.75" customHeight="1">
      <c r="A215" s="218"/>
      <c r="B215" s="218"/>
      <c r="C215" s="218"/>
      <c r="D215" s="218"/>
      <c r="E215" s="218"/>
      <c r="F215" s="218"/>
      <c r="G215" s="218"/>
      <c r="H215" s="218"/>
      <c r="I215" s="218"/>
      <c r="J215" s="218"/>
      <c r="K215" s="219"/>
      <c r="L215" s="219"/>
      <c r="M215" s="219"/>
      <c r="N215" s="219"/>
      <c r="O215" s="219"/>
      <c r="P215" s="219"/>
      <c r="Q215" s="219"/>
      <c r="R215" s="219"/>
      <c r="S215" s="219"/>
    </row>
    <row r="216" spans="1:19" ht="12.75" customHeight="1">
      <c r="A216" s="218"/>
      <c r="B216" s="218"/>
      <c r="C216" s="218"/>
      <c r="D216" s="218"/>
      <c r="E216" s="218"/>
      <c r="F216" s="218"/>
      <c r="G216" s="218"/>
      <c r="H216" s="218"/>
      <c r="I216" s="218"/>
      <c r="J216" s="218"/>
      <c r="K216" s="219"/>
      <c r="L216" s="219"/>
      <c r="M216" s="219"/>
      <c r="N216" s="219"/>
      <c r="O216" s="219"/>
      <c r="P216" s="219"/>
      <c r="Q216" s="219"/>
      <c r="R216" s="219"/>
      <c r="S216" s="219"/>
    </row>
    <row r="217" spans="1:19" ht="12.75" customHeight="1">
      <c r="A217" s="218"/>
      <c r="B217" s="218"/>
      <c r="C217" s="218"/>
      <c r="D217" s="218"/>
      <c r="E217" s="218"/>
      <c r="F217" s="218"/>
      <c r="G217" s="218"/>
      <c r="H217" s="218"/>
      <c r="I217" s="218"/>
      <c r="J217" s="218"/>
      <c r="K217" s="219"/>
      <c r="L217" s="219"/>
      <c r="M217" s="219"/>
      <c r="N217" s="219"/>
      <c r="O217" s="219"/>
      <c r="P217" s="219"/>
      <c r="Q217" s="219"/>
      <c r="R217" s="219"/>
      <c r="S217" s="219"/>
    </row>
    <row r="218" spans="1:19" ht="12.75" customHeight="1">
      <c r="A218" s="218"/>
      <c r="B218" s="218"/>
      <c r="C218" s="218"/>
      <c r="D218" s="218"/>
      <c r="E218" s="218"/>
      <c r="F218" s="218"/>
      <c r="G218" s="218"/>
      <c r="H218" s="218"/>
      <c r="I218" s="218"/>
      <c r="J218" s="218"/>
      <c r="K218" s="219"/>
      <c r="L218" s="219"/>
      <c r="M218" s="219"/>
      <c r="N218" s="219"/>
      <c r="O218" s="219"/>
      <c r="P218" s="219"/>
      <c r="Q218" s="219"/>
      <c r="R218" s="219"/>
      <c r="S218" s="219"/>
    </row>
    <row r="219" spans="1:19" ht="12.75" customHeight="1">
      <c r="A219" s="218"/>
      <c r="B219" s="218"/>
      <c r="C219" s="218"/>
      <c r="D219" s="218"/>
      <c r="E219" s="218"/>
      <c r="F219" s="218"/>
      <c r="G219" s="218"/>
      <c r="H219" s="218"/>
      <c r="I219" s="218"/>
      <c r="J219" s="218"/>
      <c r="K219" s="219"/>
      <c r="L219" s="219"/>
      <c r="M219" s="219"/>
      <c r="N219" s="219"/>
      <c r="O219" s="219"/>
      <c r="P219" s="219"/>
      <c r="Q219" s="219"/>
      <c r="R219" s="219"/>
      <c r="S219" s="219"/>
    </row>
    <row r="220" spans="1:19" ht="12.75" customHeight="1">
      <c r="A220" s="218"/>
      <c r="B220" s="218"/>
      <c r="C220" s="218"/>
      <c r="D220" s="218"/>
      <c r="E220" s="218"/>
      <c r="F220" s="218"/>
      <c r="G220" s="218"/>
      <c r="H220" s="218"/>
      <c r="I220" s="218"/>
      <c r="J220" s="218"/>
      <c r="K220" s="219"/>
      <c r="L220" s="219"/>
      <c r="M220" s="219"/>
      <c r="N220" s="219"/>
      <c r="O220" s="219"/>
      <c r="P220" s="219"/>
      <c r="Q220" s="219"/>
      <c r="R220" s="219"/>
      <c r="S220" s="219"/>
    </row>
    <row r="221" spans="1:19" ht="12.75" customHeight="1">
      <c r="A221" s="218"/>
      <c r="B221" s="218"/>
      <c r="C221" s="218"/>
      <c r="D221" s="218"/>
      <c r="E221" s="218"/>
      <c r="F221" s="218"/>
      <c r="G221" s="218"/>
      <c r="H221" s="218"/>
      <c r="I221" s="218"/>
      <c r="J221" s="218"/>
      <c r="K221" s="219"/>
      <c r="L221" s="219"/>
      <c r="M221" s="219"/>
      <c r="N221" s="219"/>
      <c r="O221" s="219"/>
      <c r="P221" s="219"/>
      <c r="Q221" s="219"/>
      <c r="R221" s="219"/>
      <c r="S221" s="219"/>
    </row>
    <row r="222" spans="1:19" ht="12.75" customHeight="1">
      <c r="A222" s="218"/>
      <c r="B222" s="218"/>
      <c r="C222" s="218"/>
      <c r="D222" s="218"/>
      <c r="E222" s="218"/>
      <c r="F222" s="218"/>
      <c r="G222" s="218"/>
      <c r="H222" s="218"/>
      <c r="I222" s="218"/>
      <c r="J222" s="218"/>
      <c r="K222" s="219"/>
      <c r="L222" s="219"/>
      <c r="M222" s="219"/>
      <c r="N222" s="219"/>
      <c r="O222" s="219"/>
      <c r="P222" s="219"/>
      <c r="Q222" s="219"/>
      <c r="R222" s="219"/>
      <c r="S222" s="219"/>
    </row>
    <row r="223" spans="1:19" ht="12.75" customHeight="1">
      <c r="A223" s="218"/>
      <c r="B223" s="218"/>
      <c r="C223" s="218"/>
      <c r="D223" s="218"/>
      <c r="E223" s="218"/>
      <c r="F223" s="218"/>
      <c r="G223" s="218"/>
      <c r="H223" s="218"/>
      <c r="I223" s="218"/>
      <c r="J223" s="218"/>
      <c r="K223" s="219"/>
      <c r="L223" s="219"/>
      <c r="M223" s="219"/>
      <c r="N223" s="219"/>
      <c r="O223" s="219"/>
      <c r="P223" s="219"/>
      <c r="Q223" s="219"/>
      <c r="R223" s="219"/>
      <c r="S223" s="219"/>
    </row>
    <row r="224" spans="1:19" ht="12.75" customHeight="1">
      <c r="A224" s="218"/>
      <c r="B224" s="218"/>
      <c r="C224" s="218"/>
      <c r="D224" s="218"/>
      <c r="E224" s="218"/>
      <c r="F224" s="218"/>
      <c r="G224" s="218"/>
      <c r="H224" s="218"/>
      <c r="I224" s="218"/>
      <c r="J224" s="218"/>
      <c r="K224" s="219"/>
      <c r="L224" s="219"/>
      <c r="M224" s="219"/>
      <c r="N224" s="219"/>
      <c r="O224" s="219"/>
      <c r="P224" s="219"/>
      <c r="Q224" s="219"/>
      <c r="R224" s="219"/>
      <c r="S224" s="219"/>
    </row>
    <row r="225" spans="1:19" ht="12.75" customHeight="1">
      <c r="A225" s="218"/>
      <c r="B225" s="218"/>
      <c r="C225" s="218"/>
      <c r="D225" s="218"/>
      <c r="E225" s="218"/>
      <c r="F225" s="218"/>
      <c r="G225" s="218"/>
      <c r="H225" s="218"/>
      <c r="I225" s="218"/>
      <c r="J225" s="218"/>
      <c r="K225" s="219"/>
      <c r="L225" s="219"/>
      <c r="M225" s="219"/>
      <c r="N225" s="219"/>
      <c r="O225" s="219"/>
      <c r="P225" s="219"/>
      <c r="Q225" s="219"/>
      <c r="R225" s="219"/>
      <c r="S225" s="219"/>
    </row>
    <row r="226" spans="1:19" ht="12.75" customHeight="1">
      <c r="A226" s="218"/>
      <c r="B226" s="218"/>
      <c r="C226" s="218"/>
      <c r="D226" s="218"/>
      <c r="E226" s="218"/>
      <c r="F226" s="218"/>
      <c r="G226" s="218"/>
      <c r="H226" s="218"/>
      <c r="I226" s="218"/>
      <c r="J226" s="218"/>
      <c r="K226" s="219"/>
      <c r="L226" s="219"/>
      <c r="M226" s="219"/>
      <c r="N226" s="219"/>
      <c r="O226" s="219"/>
      <c r="P226" s="219"/>
      <c r="Q226" s="219"/>
      <c r="R226" s="219"/>
      <c r="S226" s="219"/>
    </row>
    <row r="227" spans="1:19" ht="12.75" customHeight="1">
      <c r="A227" s="218"/>
      <c r="B227" s="218"/>
      <c r="C227" s="218"/>
      <c r="D227" s="218"/>
      <c r="E227" s="218"/>
      <c r="F227" s="218"/>
      <c r="G227" s="218"/>
      <c r="H227" s="218"/>
      <c r="I227" s="218"/>
      <c r="J227" s="218"/>
      <c r="K227" s="219"/>
      <c r="L227" s="219"/>
      <c r="M227" s="219"/>
      <c r="N227" s="219"/>
      <c r="O227" s="219"/>
      <c r="P227" s="219"/>
      <c r="Q227" s="219"/>
      <c r="R227" s="219"/>
      <c r="S227" s="219"/>
    </row>
    <row r="228" spans="1:19" ht="12.75" customHeight="1">
      <c r="A228" s="218"/>
      <c r="B228" s="218"/>
      <c r="C228" s="218"/>
      <c r="D228" s="218"/>
      <c r="E228" s="218"/>
      <c r="F228" s="218"/>
      <c r="G228" s="218"/>
      <c r="H228" s="218"/>
      <c r="I228" s="218"/>
      <c r="J228" s="218"/>
      <c r="K228" s="219"/>
      <c r="L228" s="219"/>
      <c r="M228" s="219"/>
      <c r="N228" s="219"/>
      <c r="O228" s="219"/>
      <c r="P228" s="219"/>
      <c r="Q228" s="219"/>
      <c r="R228" s="219"/>
      <c r="S228" s="219"/>
    </row>
    <row r="229" spans="1:19" ht="12.75" customHeight="1">
      <c r="A229" s="218"/>
      <c r="B229" s="218"/>
      <c r="C229" s="218"/>
      <c r="D229" s="218"/>
      <c r="E229" s="218"/>
      <c r="F229" s="218"/>
      <c r="G229" s="218"/>
      <c r="H229" s="218"/>
      <c r="I229" s="218"/>
      <c r="J229" s="218"/>
      <c r="K229" s="219"/>
      <c r="L229" s="219"/>
      <c r="M229" s="219"/>
      <c r="N229" s="219"/>
      <c r="O229" s="219"/>
      <c r="P229" s="219"/>
      <c r="Q229" s="219"/>
      <c r="R229" s="219"/>
      <c r="S229" s="219"/>
    </row>
    <row r="230" spans="1:19" ht="12.75" customHeight="1">
      <c r="A230" s="218"/>
      <c r="B230" s="218"/>
      <c r="C230" s="218"/>
      <c r="D230" s="218"/>
      <c r="E230" s="218"/>
      <c r="F230" s="218"/>
      <c r="G230" s="218"/>
      <c r="H230" s="218"/>
      <c r="I230" s="218"/>
      <c r="J230" s="218"/>
      <c r="K230" s="219"/>
      <c r="L230" s="219"/>
      <c r="M230" s="219"/>
      <c r="N230" s="219"/>
      <c r="O230" s="219"/>
      <c r="P230" s="219"/>
      <c r="Q230" s="219"/>
      <c r="R230" s="219"/>
      <c r="S230" s="219"/>
    </row>
    <row r="231" spans="1:19" ht="12.75" customHeight="1">
      <c r="A231" s="218"/>
      <c r="B231" s="218"/>
      <c r="C231" s="218"/>
      <c r="D231" s="218"/>
      <c r="E231" s="218"/>
      <c r="F231" s="218"/>
      <c r="G231" s="218"/>
      <c r="H231" s="218"/>
      <c r="I231" s="218"/>
      <c r="J231" s="218"/>
      <c r="K231" s="219"/>
      <c r="L231" s="219"/>
      <c r="M231" s="219"/>
      <c r="N231" s="219"/>
      <c r="O231" s="219"/>
      <c r="P231" s="219"/>
      <c r="Q231" s="219"/>
      <c r="R231" s="219"/>
      <c r="S231" s="219"/>
    </row>
    <row r="232" spans="1:19" ht="12.75" customHeight="1">
      <c r="A232" s="218"/>
      <c r="B232" s="218"/>
      <c r="C232" s="218"/>
      <c r="D232" s="218"/>
      <c r="E232" s="218"/>
      <c r="F232" s="218"/>
      <c r="G232" s="218"/>
      <c r="H232" s="218"/>
      <c r="I232" s="218"/>
      <c r="J232" s="218"/>
      <c r="K232" s="219"/>
      <c r="L232" s="219"/>
      <c r="M232" s="219"/>
      <c r="N232" s="219"/>
      <c r="O232" s="219"/>
      <c r="P232" s="219"/>
      <c r="Q232" s="219"/>
      <c r="R232" s="219"/>
      <c r="S232" s="219"/>
    </row>
    <row r="233" spans="1:19" ht="12.75" customHeight="1">
      <c r="A233" s="218"/>
      <c r="B233" s="218"/>
      <c r="C233" s="218"/>
      <c r="D233" s="218"/>
      <c r="E233" s="218"/>
      <c r="F233" s="218"/>
      <c r="G233" s="218"/>
      <c r="H233" s="218"/>
      <c r="I233" s="218"/>
      <c r="J233" s="218"/>
      <c r="K233" s="219"/>
      <c r="L233" s="219"/>
      <c r="M233" s="219"/>
      <c r="N233" s="219"/>
      <c r="O233" s="219"/>
      <c r="P233" s="219"/>
      <c r="Q233" s="219"/>
      <c r="R233" s="219"/>
      <c r="S233" s="219"/>
    </row>
    <row r="234" spans="1:19" ht="12.75" customHeight="1">
      <c r="A234" s="218"/>
      <c r="B234" s="218"/>
      <c r="C234" s="218"/>
      <c r="D234" s="218"/>
      <c r="E234" s="218"/>
      <c r="F234" s="218"/>
      <c r="G234" s="218"/>
      <c r="H234" s="218"/>
      <c r="I234" s="218"/>
      <c r="J234" s="218"/>
      <c r="K234" s="219"/>
      <c r="L234" s="219"/>
      <c r="M234" s="219"/>
      <c r="N234" s="219"/>
      <c r="O234" s="219"/>
      <c r="P234" s="219"/>
      <c r="Q234" s="219"/>
      <c r="R234" s="219"/>
      <c r="S234" s="219"/>
    </row>
    <row r="235" spans="1:19" ht="12.75" customHeight="1">
      <c r="A235" s="218"/>
      <c r="B235" s="218"/>
      <c r="C235" s="218"/>
      <c r="D235" s="218"/>
      <c r="E235" s="218"/>
      <c r="F235" s="218"/>
      <c r="G235" s="218"/>
      <c r="H235" s="218"/>
      <c r="I235" s="218"/>
      <c r="J235" s="218"/>
      <c r="K235" s="219"/>
      <c r="L235" s="219"/>
      <c r="M235" s="219"/>
      <c r="N235" s="219"/>
      <c r="O235" s="219"/>
      <c r="P235" s="219"/>
      <c r="Q235" s="219"/>
      <c r="R235" s="219"/>
      <c r="S235" s="219"/>
    </row>
    <row r="236" spans="1:19" ht="12.75" customHeight="1">
      <c r="A236" s="218"/>
      <c r="B236" s="218"/>
      <c r="C236" s="218"/>
      <c r="D236" s="218"/>
      <c r="E236" s="218"/>
      <c r="F236" s="218"/>
      <c r="G236" s="218"/>
      <c r="H236" s="218"/>
      <c r="I236" s="218"/>
      <c r="J236" s="218"/>
      <c r="K236" s="219"/>
      <c r="L236" s="219"/>
      <c r="M236" s="219"/>
      <c r="N236" s="219"/>
      <c r="O236" s="219"/>
      <c r="P236" s="219"/>
      <c r="Q236" s="219"/>
      <c r="R236" s="219"/>
      <c r="S236" s="219"/>
    </row>
    <row r="237" spans="1:19" ht="12.75" customHeight="1">
      <c r="A237" s="218"/>
      <c r="B237" s="218"/>
      <c r="C237" s="218"/>
      <c r="D237" s="218"/>
      <c r="E237" s="218"/>
      <c r="F237" s="218"/>
      <c r="G237" s="218"/>
      <c r="H237" s="218"/>
      <c r="I237" s="218"/>
      <c r="J237" s="218"/>
      <c r="K237" s="219"/>
      <c r="L237" s="219"/>
      <c r="M237" s="219"/>
      <c r="N237" s="219"/>
      <c r="O237" s="219"/>
      <c r="P237" s="219"/>
      <c r="Q237" s="219"/>
      <c r="R237" s="219"/>
      <c r="S237" s="219"/>
    </row>
    <row r="238" spans="1:19" ht="12.75" customHeight="1">
      <c r="A238" s="218"/>
      <c r="B238" s="218"/>
      <c r="C238" s="218"/>
      <c r="D238" s="218"/>
      <c r="E238" s="218"/>
      <c r="F238" s="218"/>
      <c r="G238" s="218"/>
      <c r="H238" s="218"/>
      <c r="I238" s="218"/>
      <c r="J238" s="218"/>
      <c r="K238" s="219"/>
      <c r="L238" s="219"/>
      <c r="M238" s="219"/>
      <c r="N238" s="219"/>
      <c r="O238" s="219"/>
      <c r="P238" s="219"/>
      <c r="Q238" s="219"/>
      <c r="R238" s="219"/>
      <c r="S238" s="219"/>
    </row>
    <row r="239" spans="1:19" ht="12.75" customHeight="1">
      <c r="A239" s="218"/>
      <c r="B239" s="218"/>
      <c r="C239" s="218"/>
      <c r="D239" s="218"/>
      <c r="E239" s="218"/>
      <c r="F239" s="218"/>
      <c r="G239" s="218"/>
      <c r="H239" s="218"/>
      <c r="I239" s="218"/>
      <c r="J239" s="218"/>
      <c r="K239" s="219"/>
      <c r="L239" s="219"/>
      <c r="M239" s="219"/>
      <c r="N239" s="219"/>
      <c r="O239" s="219"/>
      <c r="P239" s="219"/>
      <c r="Q239" s="219"/>
      <c r="R239" s="219"/>
      <c r="S239" s="219"/>
    </row>
    <row r="240" spans="1:19" ht="12.75" customHeight="1">
      <c r="A240" s="218"/>
      <c r="B240" s="218"/>
      <c r="C240" s="218"/>
      <c r="D240" s="218"/>
      <c r="E240" s="218"/>
      <c r="F240" s="218"/>
      <c r="G240" s="218"/>
      <c r="H240" s="218"/>
      <c r="I240" s="218"/>
      <c r="J240" s="218"/>
      <c r="K240" s="219"/>
      <c r="L240" s="219"/>
      <c r="M240" s="219"/>
      <c r="N240" s="219"/>
      <c r="O240" s="219"/>
      <c r="P240" s="219"/>
      <c r="Q240" s="219"/>
      <c r="R240" s="219"/>
      <c r="S240" s="219"/>
    </row>
    <row r="241" spans="1:19" ht="12.75" customHeight="1">
      <c r="A241" s="218"/>
      <c r="B241" s="218"/>
      <c r="C241" s="218"/>
      <c r="D241" s="218"/>
      <c r="E241" s="218"/>
      <c r="F241" s="218"/>
      <c r="G241" s="218"/>
      <c r="H241" s="218"/>
      <c r="I241" s="218"/>
      <c r="J241" s="218"/>
      <c r="K241" s="219"/>
      <c r="L241" s="219"/>
      <c r="M241" s="219"/>
      <c r="N241" s="219"/>
      <c r="O241" s="219"/>
      <c r="P241" s="219"/>
      <c r="Q241" s="219"/>
      <c r="R241" s="219"/>
      <c r="S241" s="219"/>
    </row>
    <row r="242" spans="1:19" ht="12.75" customHeight="1">
      <c r="A242" s="218"/>
      <c r="B242" s="218"/>
      <c r="C242" s="218"/>
      <c r="D242" s="218"/>
      <c r="E242" s="218"/>
      <c r="F242" s="218"/>
      <c r="G242" s="218"/>
      <c r="H242" s="218"/>
      <c r="I242" s="218"/>
      <c r="J242" s="218"/>
      <c r="K242" s="219"/>
      <c r="L242" s="219"/>
      <c r="M242" s="219"/>
      <c r="N242" s="219"/>
      <c r="O242" s="219"/>
      <c r="P242" s="219"/>
      <c r="Q242" s="219"/>
      <c r="R242" s="219"/>
      <c r="S242" s="219"/>
    </row>
    <row r="243" spans="1:19" ht="12.75" customHeight="1">
      <c r="A243" s="218"/>
      <c r="B243" s="218"/>
      <c r="C243" s="218"/>
      <c r="D243" s="218"/>
      <c r="E243" s="218"/>
      <c r="F243" s="218"/>
      <c r="G243" s="218"/>
      <c r="H243" s="218"/>
      <c r="I243" s="218"/>
      <c r="J243" s="218"/>
      <c r="K243" s="219"/>
      <c r="L243" s="219"/>
      <c r="M243" s="219"/>
      <c r="N243" s="219"/>
      <c r="O243" s="219"/>
      <c r="P243" s="219"/>
      <c r="Q243" s="219"/>
      <c r="R243" s="219"/>
      <c r="S243" s="219"/>
    </row>
    <row r="244" spans="1:19" ht="12.75" customHeight="1">
      <c r="A244" s="218"/>
      <c r="B244" s="218"/>
      <c r="C244" s="218"/>
      <c r="D244" s="218"/>
      <c r="E244" s="218"/>
      <c r="F244" s="218"/>
      <c r="G244" s="218"/>
      <c r="H244" s="218"/>
      <c r="I244" s="218"/>
      <c r="J244" s="218"/>
      <c r="K244" s="219"/>
      <c r="L244" s="219"/>
      <c r="M244" s="219"/>
      <c r="N244" s="219"/>
      <c r="O244" s="219"/>
      <c r="P244" s="219"/>
      <c r="Q244" s="219"/>
      <c r="R244" s="219"/>
      <c r="S244" s="219"/>
    </row>
    <row r="245" spans="1:19" ht="12.75" customHeight="1">
      <c r="A245" s="218"/>
      <c r="B245" s="218"/>
      <c r="C245" s="218"/>
      <c r="D245" s="218"/>
      <c r="E245" s="218"/>
      <c r="F245" s="218"/>
      <c r="G245" s="218"/>
      <c r="H245" s="218"/>
      <c r="I245" s="218"/>
      <c r="J245" s="218"/>
      <c r="K245" s="219"/>
      <c r="L245" s="219"/>
      <c r="M245" s="219"/>
      <c r="N245" s="219"/>
      <c r="O245" s="219"/>
      <c r="P245" s="219"/>
      <c r="Q245" s="219"/>
      <c r="R245" s="219"/>
      <c r="S245" s="219"/>
    </row>
    <row r="246" spans="1:19" ht="12.75" customHeight="1">
      <c r="A246" s="218"/>
      <c r="B246" s="218"/>
      <c r="C246" s="218"/>
      <c r="D246" s="218"/>
      <c r="E246" s="218"/>
      <c r="F246" s="218"/>
      <c r="G246" s="218"/>
      <c r="H246" s="218"/>
      <c r="I246" s="218"/>
      <c r="J246" s="218"/>
      <c r="K246" s="219"/>
      <c r="L246" s="219"/>
      <c r="M246" s="219"/>
      <c r="N246" s="219"/>
      <c r="O246" s="219"/>
      <c r="P246" s="219"/>
      <c r="Q246" s="219"/>
      <c r="R246" s="219"/>
      <c r="S246" s="219"/>
    </row>
    <row r="247" spans="1:19" ht="12.75" customHeight="1">
      <c r="A247" s="218"/>
      <c r="B247" s="218"/>
      <c r="C247" s="218"/>
      <c r="D247" s="218"/>
      <c r="E247" s="218"/>
      <c r="F247" s="218"/>
      <c r="G247" s="218"/>
      <c r="H247" s="218"/>
      <c r="I247" s="218"/>
      <c r="J247" s="218"/>
      <c r="K247" s="219"/>
      <c r="L247" s="219"/>
      <c r="M247" s="219"/>
      <c r="N247" s="219"/>
      <c r="O247" s="219"/>
      <c r="P247" s="219"/>
      <c r="Q247" s="219"/>
      <c r="R247" s="219"/>
      <c r="S247" s="219"/>
    </row>
    <row r="248" spans="1:19" ht="12.75" customHeight="1">
      <c r="A248" s="218"/>
      <c r="B248" s="218"/>
      <c r="C248" s="218"/>
      <c r="D248" s="218"/>
      <c r="E248" s="218"/>
      <c r="F248" s="218"/>
      <c r="G248" s="218"/>
      <c r="H248" s="218"/>
      <c r="I248" s="218"/>
      <c r="J248" s="218"/>
      <c r="K248" s="219"/>
      <c r="L248" s="219"/>
      <c r="M248" s="219"/>
      <c r="N248" s="219"/>
      <c r="O248" s="219"/>
      <c r="P248" s="219"/>
      <c r="Q248" s="219"/>
      <c r="R248" s="219"/>
      <c r="S248" s="219"/>
    </row>
    <row r="249" spans="1:19" ht="12.75" customHeight="1">
      <c r="A249" s="218"/>
      <c r="B249" s="218"/>
      <c r="C249" s="218"/>
      <c r="D249" s="218"/>
      <c r="E249" s="218"/>
      <c r="F249" s="218"/>
      <c r="G249" s="218"/>
      <c r="H249" s="218"/>
      <c r="I249" s="218"/>
      <c r="J249" s="218"/>
      <c r="K249" s="219"/>
      <c r="L249" s="219"/>
      <c r="M249" s="219"/>
      <c r="N249" s="219"/>
      <c r="O249" s="219"/>
      <c r="P249" s="219"/>
      <c r="Q249" s="219"/>
      <c r="R249" s="219"/>
      <c r="S249" s="219"/>
    </row>
    <row r="250" spans="1:19" ht="12.75" customHeight="1">
      <c r="A250" s="218"/>
      <c r="B250" s="218"/>
      <c r="C250" s="218"/>
      <c r="D250" s="218"/>
      <c r="E250" s="218"/>
      <c r="F250" s="218"/>
      <c r="G250" s="218"/>
      <c r="H250" s="218"/>
      <c r="I250" s="218"/>
      <c r="J250" s="218"/>
      <c r="K250" s="219"/>
      <c r="L250" s="219"/>
      <c r="M250" s="219"/>
      <c r="N250" s="219"/>
      <c r="O250" s="219"/>
      <c r="P250" s="219"/>
      <c r="Q250" s="219"/>
      <c r="R250" s="219"/>
      <c r="S250" s="219"/>
    </row>
    <row r="251" spans="1:19" ht="12.75" customHeight="1">
      <c r="A251" s="218"/>
      <c r="B251" s="218"/>
      <c r="C251" s="218"/>
      <c r="D251" s="218"/>
      <c r="E251" s="218"/>
      <c r="F251" s="218"/>
      <c r="G251" s="218"/>
      <c r="H251" s="218"/>
      <c r="I251" s="218"/>
      <c r="J251" s="218"/>
      <c r="K251" s="219"/>
      <c r="L251" s="219"/>
      <c r="M251" s="219"/>
      <c r="N251" s="219"/>
      <c r="O251" s="219"/>
      <c r="P251" s="219"/>
      <c r="Q251" s="219"/>
      <c r="R251" s="219"/>
      <c r="S251" s="219"/>
    </row>
    <row r="252" spans="1:19" ht="12.75" customHeight="1">
      <c r="A252" s="218"/>
      <c r="B252" s="218"/>
      <c r="C252" s="218"/>
      <c r="D252" s="218"/>
      <c r="E252" s="218"/>
      <c r="F252" s="218"/>
      <c r="G252" s="218"/>
      <c r="H252" s="218"/>
      <c r="I252" s="218"/>
      <c r="J252" s="218"/>
      <c r="K252" s="219"/>
      <c r="L252" s="219"/>
      <c r="M252" s="219"/>
      <c r="N252" s="219"/>
      <c r="O252" s="219"/>
      <c r="P252" s="219"/>
      <c r="Q252" s="219"/>
      <c r="R252" s="219"/>
      <c r="S252" s="219"/>
    </row>
    <row r="253" spans="1:19" ht="12.75" customHeight="1">
      <c r="A253" s="218"/>
      <c r="B253" s="218"/>
      <c r="C253" s="218"/>
      <c r="D253" s="218"/>
      <c r="E253" s="218"/>
      <c r="F253" s="218"/>
      <c r="G253" s="218"/>
      <c r="H253" s="218"/>
      <c r="I253" s="218"/>
      <c r="J253" s="218"/>
      <c r="K253" s="219"/>
      <c r="L253" s="219"/>
      <c r="M253" s="219"/>
      <c r="N253" s="219"/>
      <c r="O253" s="219"/>
      <c r="P253" s="219"/>
      <c r="Q253" s="219"/>
      <c r="R253" s="219"/>
      <c r="S253" s="219"/>
    </row>
    <row r="254" spans="1:19" ht="12.75" customHeight="1">
      <c r="A254" s="218"/>
      <c r="B254" s="218"/>
      <c r="C254" s="218"/>
      <c r="D254" s="218"/>
      <c r="E254" s="218"/>
      <c r="F254" s="218"/>
      <c r="G254" s="218"/>
      <c r="H254" s="218"/>
      <c r="I254" s="218"/>
      <c r="J254" s="218"/>
      <c r="K254" s="219"/>
      <c r="L254" s="219"/>
      <c r="M254" s="219"/>
      <c r="N254" s="219"/>
      <c r="O254" s="219"/>
      <c r="P254" s="219"/>
      <c r="Q254" s="219"/>
      <c r="R254" s="219"/>
      <c r="S254" s="219"/>
    </row>
    <row r="255" spans="1:19" ht="12.75" customHeight="1">
      <c r="A255" s="218"/>
      <c r="B255" s="218"/>
      <c r="C255" s="218"/>
      <c r="D255" s="218"/>
      <c r="E255" s="218"/>
      <c r="F255" s="218"/>
      <c r="G255" s="218"/>
      <c r="H255" s="218"/>
      <c r="I255" s="218"/>
      <c r="J255" s="218"/>
      <c r="K255" s="219"/>
      <c r="L255" s="219"/>
      <c r="M255" s="219"/>
      <c r="N255" s="219"/>
      <c r="O255" s="219"/>
      <c r="P255" s="219"/>
      <c r="Q255" s="219"/>
      <c r="R255" s="219"/>
      <c r="S255" s="219"/>
    </row>
    <row r="256" spans="1:19" ht="12.75" customHeight="1">
      <c r="A256" s="218"/>
      <c r="B256" s="218"/>
      <c r="C256" s="218"/>
      <c r="D256" s="218"/>
      <c r="E256" s="218"/>
      <c r="F256" s="218"/>
      <c r="G256" s="218"/>
      <c r="H256" s="218"/>
      <c r="I256" s="218"/>
      <c r="J256" s="218"/>
      <c r="K256" s="219"/>
      <c r="L256" s="219"/>
      <c r="M256" s="219"/>
      <c r="N256" s="219"/>
      <c r="O256" s="219"/>
      <c r="P256" s="219"/>
      <c r="Q256" s="219"/>
      <c r="R256" s="219"/>
      <c r="S256" s="219"/>
    </row>
    <row r="257" spans="1:19" ht="12.75" customHeight="1">
      <c r="A257" s="218"/>
      <c r="B257" s="218"/>
      <c r="C257" s="218"/>
      <c r="D257" s="218"/>
      <c r="E257" s="218"/>
      <c r="F257" s="218"/>
      <c r="G257" s="218"/>
      <c r="H257" s="218"/>
      <c r="I257" s="218"/>
      <c r="J257" s="218"/>
      <c r="K257" s="219"/>
      <c r="L257" s="219"/>
      <c r="M257" s="219"/>
      <c r="N257" s="219"/>
      <c r="O257" s="219"/>
      <c r="P257" s="219"/>
      <c r="Q257" s="219"/>
      <c r="R257" s="219"/>
      <c r="S257" s="219"/>
    </row>
    <row r="258" spans="1:19" ht="12.75" customHeight="1">
      <c r="A258" s="218"/>
      <c r="B258" s="218"/>
      <c r="C258" s="218"/>
      <c r="D258" s="218"/>
      <c r="E258" s="218"/>
      <c r="F258" s="218"/>
      <c r="G258" s="218"/>
      <c r="H258" s="218"/>
      <c r="I258" s="218"/>
      <c r="J258" s="218"/>
      <c r="K258" s="219"/>
      <c r="L258" s="219"/>
      <c r="M258" s="219"/>
      <c r="N258" s="219"/>
      <c r="O258" s="219"/>
      <c r="P258" s="219"/>
      <c r="Q258" s="219"/>
      <c r="R258" s="219"/>
      <c r="S258" s="219"/>
    </row>
    <row r="259" spans="1:19" ht="12.75" customHeight="1">
      <c r="A259" s="218"/>
      <c r="B259" s="218"/>
      <c r="C259" s="218"/>
      <c r="D259" s="218"/>
      <c r="E259" s="218"/>
      <c r="F259" s="218"/>
      <c r="G259" s="218"/>
      <c r="H259" s="218"/>
      <c r="I259" s="218"/>
      <c r="J259" s="218"/>
      <c r="K259" s="219"/>
      <c r="L259" s="219"/>
      <c r="M259" s="219"/>
      <c r="N259" s="219"/>
      <c r="O259" s="219"/>
      <c r="P259" s="219"/>
      <c r="Q259" s="219"/>
      <c r="R259" s="219"/>
      <c r="S259" s="219"/>
    </row>
    <row r="260" spans="1:19" ht="12.75" customHeight="1">
      <c r="A260" s="218"/>
      <c r="B260" s="218"/>
      <c r="C260" s="218"/>
      <c r="D260" s="218"/>
      <c r="E260" s="218"/>
      <c r="F260" s="218"/>
      <c r="G260" s="218"/>
      <c r="H260" s="218"/>
      <c r="I260" s="218"/>
      <c r="J260" s="218"/>
      <c r="K260" s="219"/>
      <c r="L260" s="219"/>
      <c r="M260" s="219"/>
      <c r="N260" s="219"/>
      <c r="O260" s="219"/>
      <c r="P260" s="219"/>
      <c r="Q260" s="219"/>
      <c r="R260" s="219"/>
      <c r="S260" s="219"/>
    </row>
    <row r="261" spans="1:19" ht="12.75" customHeight="1">
      <c r="A261" s="218"/>
      <c r="B261" s="218"/>
      <c r="C261" s="218"/>
      <c r="D261" s="218"/>
      <c r="E261" s="218"/>
      <c r="F261" s="218"/>
      <c r="G261" s="218"/>
      <c r="H261" s="218"/>
      <c r="I261" s="218"/>
      <c r="J261" s="218"/>
      <c r="K261" s="219"/>
      <c r="L261" s="219"/>
      <c r="M261" s="219"/>
      <c r="N261" s="219"/>
      <c r="O261" s="219"/>
      <c r="P261" s="219"/>
      <c r="Q261" s="219"/>
      <c r="R261" s="219"/>
      <c r="S261" s="219"/>
    </row>
    <row r="262" spans="1:19" ht="12.75" customHeight="1">
      <c r="A262" s="218"/>
      <c r="B262" s="218"/>
      <c r="C262" s="218"/>
      <c r="D262" s="218"/>
      <c r="E262" s="218"/>
      <c r="F262" s="218"/>
      <c r="G262" s="218"/>
      <c r="H262" s="218"/>
      <c r="I262" s="218"/>
      <c r="J262" s="218"/>
      <c r="K262" s="219"/>
      <c r="L262" s="219"/>
      <c r="M262" s="219"/>
      <c r="N262" s="219"/>
      <c r="O262" s="219"/>
      <c r="P262" s="219"/>
      <c r="Q262" s="219"/>
      <c r="R262" s="219"/>
      <c r="S262" s="219"/>
    </row>
    <row r="263" spans="1:19" ht="12.75" customHeight="1">
      <c r="A263" s="218"/>
      <c r="B263" s="218"/>
      <c r="C263" s="218"/>
      <c r="D263" s="218"/>
      <c r="E263" s="218"/>
      <c r="F263" s="218"/>
      <c r="G263" s="218"/>
      <c r="H263" s="218"/>
      <c r="I263" s="218"/>
      <c r="J263" s="218"/>
      <c r="K263" s="219"/>
      <c r="L263" s="219"/>
      <c r="M263" s="219"/>
      <c r="N263" s="219"/>
      <c r="O263" s="219"/>
      <c r="P263" s="219"/>
      <c r="Q263" s="219"/>
      <c r="R263" s="219"/>
      <c r="S263" s="219"/>
    </row>
    <row r="264" spans="1:19" ht="12.75" customHeight="1">
      <c r="A264" s="218"/>
      <c r="B264" s="218"/>
      <c r="C264" s="218"/>
      <c r="D264" s="218"/>
      <c r="E264" s="218"/>
      <c r="F264" s="218"/>
      <c r="G264" s="218"/>
      <c r="H264" s="218"/>
      <c r="I264" s="218"/>
      <c r="J264" s="218"/>
      <c r="K264" s="219"/>
      <c r="L264" s="219"/>
      <c r="M264" s="219"/>
      <c r="N264" s="219"/>
      <c r="O264" s="219"/>
      <c r="P264" s="219"/>
      <c r="Q264" s="219"/>
      <c r="R264" s="219"/>
      <c r="S264" s="219"/>
    </row>
    <row r="265" spans="1:19" ht="12.75" customHeight="1">
      <c r="A265" s="218"/>
      <c r="B265" s="218"/>
      <c r="C265" s="218"/>
      <c r="D265" s="218"/>
      <c r="E265" s="218"/>
      <c r="F265" s="218"/>
      <c r="G265" s="218"/>
      <c r="H265" s="218"/>
      <c r="I265" s="218"/>
      <c r="J265" s="218"/>
      <c r="K265" s="219"/>
      <c r="L265" s="219"/>
      <c r="M265" s="219"/>
      <c r="N265" s="219"/>
      <c r="O265" s="219"/>
      <c r="P265" s="219"/>
      <c r="Q265" s="219"/>
      <c r="R265" s="219"/>
      <c r="S265" s="219"/>
    </row>
    <row r="266" spans="1:19" ht="12.75" customHeight="1">
      <c r="A266" s="218"/>
      <c r="B266" s="218"/>
      <c r="C266" s="218"/>
      <c r="D266" s="218"/>
      <c r="E266" s="218"/>
      <c r="F266" s="218"/>
      <c r="G266" s="218"/>
      <c r="H266" s="218"/>
      <c r="I266" s="218"/>
      <c r="J266" s="218"/>
      <c r="K266" s="219"/>
      <c r="L266" s="219"/>
      <c r="M266" s="219"/>
      <c r="N266" s="219"/>
      <c r="O266" s="219"/>
      <c r="P266" s="219"/>
      <c r="Q266" s="219"/>
      <c r="R266" s="219"/>
      <c r="S266" s="219"/>
    </row>
    <row r="267" spans="1:19" ht="12.75" customHeight="1">
      <c r="A267" s="218"/>
      <c r="B267" s="218"/>
      <c r="C267" s="218"/>
      <c r="D267" s="218"/>
      <c r="E267" s="218"/>
      <c r="F267" s="218"/>
      <c r="G267" s="218"/>
      <c r="H267" s="218"/>
      <c r="I267" s="218"/>
      <c r="J267" s="218"/>
      <c r="K267" s="219"/>
      <c r="L267" s="219"/>
      <c r="M267" s="219"/>
      <c r="N267" s="219"/>
      <c r="O267" s="219"/>
      <c r="P267" s="219"/>
      <c r="Q267" s="219"/>
      <c r="R267" s="219"/>
      <c r="S267" s="219"/>
    </row>
    <row r="268" spans="1:19" ht="12.75" customHeight="1">
      <c r="A268" s="218"/>
      <c r="B268" s="218"/>
      <c r="C268" s="218"/>
      <c r="D268" s="218"/>
      <c r="E268" s="218"/>
      <c r="F268" s="218"/>
      <c r="G268" s="218"/>
      <c r="H268" s="218"/>
      <c r="I268" s="218"/>
      <c r="J268" s="218"/>
      <c r="K268" s="219"/>
      <c r="L268" s="219"/>
      <c r="M268" s="219"/>
      <c r="N268" s="219"/>
      <c r="O268" s="219"/>
      <c r="P268" s="219"/>
      <c r="Q268" s="219"/>
      <c r="R268" s="219"/>
      <c r="S268" s="219"/>
    </row>
    <row r="269" spans="1:19" ht="12.75" customHeight="1">
      <c r="A269" s="218"/>
      <c r="B269" s="218"/>
      <c r="C269" s="218"/>
      <c r="D269" s="218"/>
      <c r="E269" s="218"/>
      <c r="F269" s="218"/>
      <c r="G269" s="218"/>
      <c r="H269" s="218"/>
      <c r="I269" s="218"/>
      <c r="J269" s="218"/>
      <c r="K269" s="219"/>
      <c r="L269" s="219"/>
      <c r="M269" s="219"/>
      <c r="N269" s="219"/>
      <c r="O269" s="219"/>
      <c r="P269" s="219"/>
      <c r="Q269" s="219"/>
      <c r="R269" s="219"/>
      <c r="S269" s="219"/>
    </row>
    <row r="270" spans="1:19" ht="12.75" customHeight="1">
      <c r="A270" s="218"/>
      <c r="B270" s="218"/>
      <c r="C270" s="218"/>
      <c r="D270" s="218"/>
      <c r="E270" s="218"/>
      <c r="F270" s="218"/>
      <c r="G270" s="218"/>
      <c r="H270" s="218"/>
      <c r="I270" s="218"/>
      <c r="J270" s="218"/>
      <c r="K270" s="219"/>
      <c r="L270" s="219"/>
      <c r="M270" s="219"/>
      <c r="N270" s="219"/>
      <c r="O270" s="219"/>
      <c r="P270" s="219"/>
      <c r="Q270" s="219"/>
      <c r="R270" s="219"/>
      <c r="S270" s="219"/>
    </row>
    <row r="271" spans="1:19" ht="12.75" customHeight="1">
      <c r="A271" s="218"/>
      <c r="B271" s="218"/>
      <c r="C271" s="218"/>
      <c r="D271" s="218"/>
      <c r="E271" s="218"/>
      <c r="F271" s="218"/>
      <c r="G271" s="218"/>
      <c r="H271" s="218"/>
      <c r="I271" s="218"/>
      <c r="J271" s="218"/>
      <c r="K271" s="219"/>
      <c r="L271" s="219"/>
      <c r="M271" s="219"/>
      <c r="N271" s="219"/>
      <c r="O271" s="219"/>
      <c r="P271" s="219"/>
      <c r="Q271" s="219"/>
      <c r="R271" s="219"/>
      <c r="S271" s="219"/>
    </row>
    <row r="272" spans="1:19" ht="12.75" customHeight="1">
      <c r="A272" s="218"/>
      <c r="B272" s="218"/>
      <c r="C272" s="218"/>
      <c r="D272" s="218"/>
      <c r="E272" s="218"/>
      <c r="F272" s="218"/>
      <c r="G272" s="218"/>
      <c r="H272" s="218"/>
      <c r="I272" s="218"/>
      <c r="J272" s="218"/>
      <c r="K272" s="219"/>
      <c r="L272" s="219"/>
      <c r="M272" s="219"/>
      <c r="N272" s="219"/>
      <c r="O272" s="219"/>
      <c r="P272" s="219"/>
      <c r="Q272" s="219"/>
      <c r="R272" s="219"/>
      <c r="S272" s="219"/>
    </row>
    <row r="273" spans="1:19" ht="12.75" customHeight="1">
      <c r="A273" s="218"/>
      <c r="B273" s="218"/>
      <c r="C273" s="218"/>
      <c r="D273" s="218"/>
      <c r="E273" s="218"/>
      <c r="F273" s="218"/>
      <c r="G273" s="218"/>
      <c r="H273" s="218"/>
      <c r="I273" s="218"/>
      <c r="J273" s="218"/>
      <c r="K273" s="219"/>
      <c r="L273" s="219"/>
      <c r="M273" s="219"/>
      <c r="N273" s="219"/>
      <c r="O273" s="219"/>
      <c r="P273" s="219"/>
      <c r="Q273" s="219"/>
      <c r="R273" s="219"/>
      <c r="S273" s="219"/>
    </row>
    <row r="274" spans="1:19" ht="12.75" customHeight="1">
      <c r="A274" s="218"/>
      <c r="B274" s="218"/>
      <c r="C274" s="218"/>
      <c r="D274" s="218"/>
      <c r="E274" s="218"/>
      <c r="F274" s="218"/>
      <c r="G274" s="218"/>
      <c r="H274" s="218"/>
      <c r="I274" s="218"/>
      <c r="J274" s="218"/>
      <c r="K274" s="219"/>
      <c r="L274" s="219"/>
      <c r="M274" s="219"/>
      <c r="N274" s="219"/>
      <c r="O274" s="219"/>
      <c r="P274" s="219"/>
      <c r="Q274" s="219"/>
      <c r="R274" s="219"/>
      <c r="S274" s="219"/>
    </row>
    <row r="275" spans="1:19" ht="12.75" customHeight="1">
      <c r="A275" s="218"/>
      <c r="B275" s="218"/>
      <c r="C275" s="218"/>
      <c r="D275" s="218"/>
      <c r="E275" s="218"/>
      <c r="F275" s="218"/>
      <c r="G275" s="218"/>
      <c r="H275" s="218"/>
      <c r="I275" s="218"/>
      <c r="J275" s="218"/>
      <c r="K275" s="219"/>
      <c r="L275" s="219"/>
      <c r="M275" s="219"/>
      <c r="N275" s="219"/>
      <c r="O275" s="219"/>
      <c r="P275" s="219"/>
      <c r="Q275" s="219"/>
      <c r="R275" s="219"/>
      <c r="S275" s="219"/>
    </row>
    <row r="276" spans="1:19" ht="12.75" customHeight="1">
      <c r="A276" s="218"/>
      <c r="B276" s="218"/>
      <c r="C276" s="218"/>
      <c r="D276" s="218"/>
      <c r="E276" s="218"/>
      <c r="F276" s="218"/>
      <c r="G276" s="218"/>
      <c r="H276" s="218"/>
      <c r="I276" s="218"/>
      <c r="J276" s="218"/>
      <c r="K276" s="219"/>
      <c r="L276" s="219"/>
      <c r="M276" s="219"/>
      <c r="N276" s="219"/>
      <c r="O276" s="219"/>
      <c r="P276" s="219"/>
      <c r="Q276" s="219"/>
      <c r="R276" s="219"/>
      <c r="S276" s="219"/>
    </row>
    <row r="277" spans="1:19" ht="12.75" customHeight="1">
      <c r="A277" s="218"/>
      <c r="B277" s="218"/>
      <c r="C277" s="218"/>
      <c r="D277" s="218"/>
      <c r="E277" s="218"/>
      <c r="F277" s="218"/>
      <c r="G277" s="218"/>
      <c r="H277" s="218"/>
      <c r="I277" s="218"/>
      <c r="J277" s="218"/>
      <c r="K277" s="219"/>
      <c r="L277" s="219"/>
      <c r="M277" s="219"/>
      <c r="N277" s="219"/>
      <c r="O277" s="219"/>
      <c r="P277" s="219"/>
      <c r="Q277" s="219"/>
      <c r="R277" s="219"/>
      <c r="S277" s="219"/>
    </row>
    <row r="278" spans="1:19" ht="12.75" customHeight="1">
      <c r="A278" s="218"/>
      <c r="B278" s="218"/>
      <c r="C278" s="218"/>
      <c r="D278" s="218"/>
      <c r="E278" s="218"/>
      <c r="F278" s="218"/>
      <c r="G278" s="218"/>
      <c r="H278" s="218"/>
      <c r="I278" s="218"/>
      <c r="J278" s="218"/>
      <c r="K278" s="219"/>
      <c r="L278" s="219"/>
      <c r="M278" s="219"/>
      <c r="N278" s="219"/>
      <c r="O278" s="219"/>
      <c r="P278" s="219"/>
      <c r="Q278" s="219"/>
      <c r="R278" s="219"/>
      <c r="S278" s="219"/>
    </row>
    <row r="279" spans="1:19" ht="12.75" customHeight="1">
      <c r="A279" s="218"/>
      <c r="B279" s="218"/>
      <c r="C279" s="218"/>
      <c r="D279" s="218"/>
      <c r="E279" s="218"/>
      <c r="F279" s="218"/>
      <c r="G279" s="218"/>
      <c r="H279" s="218"/>
      <c r="I279" s="218"/>
      <c r="J279" s="218"/>
      <c r="K279" s="219"/>
      <c r="L279" s="219"/>
      <c r="M279" s="219"/>
      <c r="N279" s="219"/>
      <c r="O279" s="219"/>
      <c r="P279" s="219"/>
      <c r="Q279" s="219"/>
      <c r="R279" s="219"/>
      <c r="S279" s="219"/>
    </row>
    <row r="280" spans="1:19" ht="12.75" customHeight="1">
      <c r="A280" s="218"/>
      <c r="B280" s="218"/>
      <c r="C280" s="218"/>
      <c r="D280" s="218"/>
      <c r="E280" s="218"/>
      <c r="F280" s="218"/>
      <c r="G280" s="218"/>
      <c r="H280" s="218"/>
      <c r="I280" s="218"/>
      <c r="J280" s="218"/>
      <c r="K280" s="219"/>
      <c r="L280" s="219"/>
      <c r="M280" s="219"/>
      <c r="N280" s="219"/>
      <c r="O280" s="219"/>
      <c r="P280" s="219"/>
      <c r="Q280" s="219"/>
      <c r="R280" s="219"/>
      <c r="S280" s="219"/>
    </row>
    <row r="281" spans="1:19" ht="12.75" customHeight="1">
      <c r="A281" s="218"/>
      <c r="B281" s="218"/>
      <c r="C281" s="218"/>
      <c r="D281" s="218"/>
      <c r="E281" s="218"/>
      <c r="F281" s="218"/>
      <c r="G281" s="218"/>
      <c r="H281" s="218"/>
      <c r="I281" s="218"/>
      <c r="J281" s="218"/>
      <c r="K281" s="219"/>
      <c r="L281" s="219"/>
      <c r="M281" s="219"/>
      <c r="N281" s="219"/>
      <c r="O281" s="219"/>
      <c r="P281" s="219"/>
      <c r="Q281" s="219"/>
      <c r="R281" s="219"/>
      <c r="S281" s="219"/>
    </row>
    <row r="282" spans="1:19" ht="12.75" customHeight="1">
      <c r="A282" s="218"/>
      <c r="B282" s="218"/>
      <c r="C282" s="218"/>
      <c r="D282" s="218"/>
      <c r="E282" s="218"/>
      <c r="F282" s="218"/>
      <c r="G282" s="218"/>
      <c r="H282" s="218"/>
      <c r="I282" s="218"/>
      <c r="J282" s="218"/>
      <c r="K282" s="219"/>
      <c r="L282" s="219"/>
      <c r="M282" s="219"/>
      <c r="N282" s="219"/>
      <c r="O282" s="219"/>
      <c r="P282" s="219"/>
      <c r="Q282" s="219"/>
      <c r="R282" s="219"/>
      <c r="S282" s="219"/>
    </row>
    <row r="283" spans="1:19" ht="12.75" customHeight="1">
      <c r="A283" s="218"/>
      <c r="B283" s="218"/>
      <c r="C283" s="218"/>
      <c r="D283" s="218"/>
      <c r="E283" s="218"/>
      <c r="F283" s="218"/>
      <c r="G283" s="218"/>
      <c r="H283" s="218"/>
      <c r="I283" s="218"/>
      <c r="J283" s="218"/>
      <c r="K283" s="219"/>
      <c r="L283" s="219"/>
      <c r="M283" s="219"/>
      <c r="N283" s="219"/>
      <c r="O283" s="219"/>
      <c r="P283" s="219"/>
      <c r="Q283" s="219"/>
      <c r="R283" s="219"/>
      <c r="S283" s="219"/>
    </row>
    <row r="284" spans="1:19" ht="12.75" customHeight="1">
      <c r="A284" s="218"/>
      <c r="B284" s="218"/>
      <c r="C284" s="218"/>
      <c r="D284" s="218"/>
      <c r="E284" s="218"/>
      <c r="F284" s="218"/>
      <c r="G284" s="218"/>
      <c r="H284" s="218"/>
      <c r="I284" s="218"/>
      <c r="J284" s="218"/>
      <c r="K284" s="219"/>
      <c r="L284" s="219"/>
      <c r="M284" s="219"/>
      <c r="N284" s="219"/>
      <c r="O284" s="219"/>
      <c r="P284" s="219"/>
      <c r="Q284" s="219"/>
      <c r="R284" s="219"/>
      <c r="S284" s="219"/>
    </row>
    <row r="285" spans="1:19" ht="12.75" customHeight="1">
      <c r="A285" s="218"/>
      <c r="B285" s="218"/>
      <c r="C285" s="218"/>
      <c r="D285" s="218"/>
      <c r="E285" s="218"/>
      <c r="F285" s="218"/>
      <c r="G285" s="218"/>
      <c r="H285" s="218"/>
      <c r="I285" s="218"/>
      <c r="J285" s="218"/>
      <c r="K285" s="219"/>
      <c r="L285" s="219"/>
      <c r="M285" s="219"/>
      <c r="N285" s="219"/>
      <c r="O285" s="219"/>
      <c r="P285" s="219"/>
      <c r="Q285" s="219"/>
      <c r="R285" s="219"/>
      <c r="S285" s="219"/>
    </row>
    <row r="286" spans="1:19" ht="12.75" customHeight="1">
      <c r="A286" s="218"/>
      <c r="B286" s="218"/>
      <c r="C286" s="218"/>
      <c r="D286" s="218"/>
      <c r="E286" s="218"/>
      <c r="F286" s="218"/>
      <c r="G286" s="218"/>
      <c r="H286" s="218"/>
      <c r="I286" s="218"/>
      <c r="J286" s="218"/>
      <c r="K286" s="219"/>
      <c r="L286" s="219"/>
      <c r="M286" s="219"/>
      <c r="N286" s="219"/>
      <c r="O286" s="219"/>
      <c r="P286" s="219"/>
      <c r="Q286" s="219"/>
      <c r="R286" s="219"/>
      <c r="S286" s="219"/>
    </row>
    <row r="287" spans="1:19" ht="12.75" customHeight="1">
      <c r="A287" s="218"/>
      <c r="B287" s="218"/>
      <c r="C287" s="218"/>
      <c r="D287" s="218"/>
      <c r="E287" s="218"/>
      <c r="F287" s="218"/>
      <c r="G287" s="218"/>
      <c r="H287" s="218"/>
      <c r="I287" s="218"/>
      <c r="J287" s="218"/>
      <c r="K287" s="219"/>
      <c r="L287" s="219"/>
      <c r="M287" s="219"/>
      <c r="N287" s="219"/>
      <c r="O287" s="219"/>
      <c r="P287" s="219"/>
      <c r="Q287" s="219"/>
      <c r="R287" s="219"/>
      <c r="S287" s="219"/>
    </row>
    <row r="288" spans="1:19" ht="12.75" customHeight="1">
      <c r="A288" s="218"/>
      <c r="B288" s="218"/>
      <c r="C288" s="218"/>
      <c r="D288" s="218"/>
      <c r="E288" s="218"/>
      <c r="F288" s="218"/>
      <c r="G288" s="218"/>
      <c r="H288" s="218"/>
      <c r="I288" s="218"/>
      <c r="J288" s="218"/>
      <c r="K288" s="219"/>
      <c r="L288" s="219"/>
      <c r="M288" s="219"/>
      <c r="N288" s="219"/>
      <c r="O288" s="219"/>
      <c r="P288" s="219"/>
      <c r="Q288" s="219"/>
      <c r="R288" s="219"/>
      <c r="S288" s="219"/>
    </row>
    <row r="289" spans="1:19" ht="12.75" customHeight="1">
      <c r="A289" s="218"/>
      <c r="B289" s="218"/>
      <c r="C289" s="218"/>
      <c r="D289" s="218"/>
      <c r="E289" s="218"/>
      <c r="F289" s="218"/>
      <c r="G289" s="218"/>
      <c r="H289" s="218"/>
      <c r="I289" s="218"/>
      <c r="J289" s="218"/>
      <c r="K289" s="219"/>
      <c r="L289" s="219"/>
      <c r="M289" s="219"/>
      <c r="N289" s="219"/>
      <c r="O289" s="219"/>
      <c r="P289" s="219"/>
      <c r="Q289" s="219"/>
      <c r="R289" s="219"/>
      <c r="S289" s="219"/>
    </row>
    <row r="290" spans="1:19" ht="12.75" customHeight="1">
      <c r="A290" s="218"/>
      <c r="B290" s="218"/>
      <c r="C290" s="218"/>
      <c r="D290" s="218"/>
      <c r="E290" s="218"/>
      <c r="F290" s="218"/>
      <c r="G290" s="218"/>
      <c r="H290" s="218"/>
      <c r="I290" s="218"/>
      <c r="J290" s="218"/>
      <c r="K290" s="219"/>
      <c r="L290" s="219"/>
      <c r="M290" s="219"/>
      <c r="N290" s="219"/>
      <c r="O290" s="219"/>
      <c r="P290" s="219"/>
      <c r="Q290" s="219"/>
      <c r="R290" s="219"/>
      <c r="S290" s="219"/>
    </row>
    <row r="291" spans="1:19" ht="12.75" customHeight="1">
      <c r="A291" s="218"/>
      <c r="B291" s="218"/>
      <c r="C291" s="218"/>
      <c r="D291" s="218"/>
      <c r="E291" s="218"/>
      <c r="F291" s="218"/>
      <c r="G291" s="218"/>
      <c r="H291" s="218"/>
      <c r="I291" s="218"/>
      <c r="J291" s="218"/>
      <c r="K291" s="219"/>
      <c r="L291" s="219"/>
      <c r="M291" s="219"/>
      <c r="N291" s="219"/>
      <c r="O291" s="219"/>
      <c r="P291" s="219"/>
      <c r="Q291" s="219"/>
      <c r="R291" s="219"/>
      <c r="S291" s="219"/>
    </row>
    <row r="292" spans="1:19" ht="12.75" customHeight="1">
      <c r="A292" s="218"/>
      <c r="B292" s="218"/>
      <c r="C292" s="218"/>
      <c r="D292" s="218"/>
      <c r="E292" s="218"/>
      <c r="F292" s="218"/>
      <c r="G292" s="218"/>
      <c r="H292" s="218"/>
      <c r="I292" s="218"/>
      <c r="J292" s="218"/>
      <c r="K292" s="219"/>
      <c r="L292" s="219"/>
      <c r="M292" s="219"/>
      <c r="N292" s="219"/>
      <c r="O292" s="219"/>
      <c r="P292" s="219"/>
      <c r="Q292" s="219"/>
      <c r="R292" s="219"/>
      <c r="S292" s="219"/>
    </row>
    <row r="293" spans="1:19" ht="12.75" customHeight="1">
      <c r="A293" s="218"/>
      <c r="B293" s="218"/>
      <c r="C293" s="218"/>
      <c r="D293" s="218"/>
      <c r="E293" s="218"/>
      <c r="F293" s="218"/>
      <c r="G293" s="218"/>
      <c r="H293" s="218"/>
      <c r="I293" s="218"/>
      <c r="J293" s="218"/>
      <c r="K293" s="219"/>
      <c r="L293" s="219"/>
      <c r="M293" s="219"/>
      <c r="N293" s="219"/>
      <c r="O293" s="219"/>
      <c r="P293" s="219"/>
      <c r="Q293" s="219"/>
      <c r="R293" s="219"/>
      <c r="S293" s="219"/>
    </row>
    <row r="294" spans="1:19" ht="12.75" customHeight="1">
      <c r="A294" s="218"/>
      <c r="B294" s="218"/>
      <c r="C294" s="218"/>
      <c r="D294" s="218"/>
      <c r="E294" s="218"/>
      <c r="F294" s="218"/>
      <c r="G294" s="218"/>
      <c r="H294" s="218"/>
      <c r="I294" s="218"/>
      <c r="J294" s="218"/>
      <c r="K294" s="219"/>
      <c r="L294" s="219"/>
      <c r="M294" s="219"/>
      <c r="N294" s="219"/>
      <c r="O294" s="219"/>
      <c r="P294" s="219"/>
      <c r="Q294" s="219"/>
      <c r="R294" s="219"/>
      <c r="S294" s="219"/>
    </row>
    <row r="295" spans="1:19" ht="12.75" customHeight="1">
      <c r="A295" s="218"/>
      <c r="B295" s="218"/>
      <c r="C295" s="218"/>
      <c r="D295" s="218"/>
      <c r="E295" s="218"/>
      <c r="F295" s="218"/>
      <c r="G295" s="218"/>
      <c r="H295" s="218"/>
      <c r="I295" s="218"/>
      <c r="J295" s="218"/>
      <c r="K295" s="219"/>
      <c r="L295" s="219"/>
      <c r="M295" s="219"/>
      <c r="N295" s="219"/>
      <c r="O295" s="219"/>
      <c r="P295" s="219"/>
      <c r="Q295" s="219"/>
      <c r="R295" s="219"/>
      <c r="S295" s="219"/>
    </row>
    <row r="296" spans="1:19" ht="12.75" customHeight="1">
      <c r="A296" s="218"/>
      <c r="B296" s="218"/>
      <c r="C296" s="218"/>
      <c r="D296" s="218"/>
      <c r="E296" s="218"/>
      <c r="F296" s="218"/>
      <c r="G296" s="218"/>
      <c r="H296" s="218"/>
      <c r="I296" s="218"/>
      <c r="J296" s="218"/>
      <c r="K296" s="219"/>
      <c r="L296" s="219"/>
      <c r="M296" s="219"/>
      <c r="N296" s="219"/>
      <c r="O296" s="219"/>
      <c r="P296" s="219"/>
      <c r="Q296" s="219"/>
      <c r="R296" s="219"/>
      <c r="S296" s="219"/>
    </row>
    <row r="297" spans="1:19" ht="12.75" customHeight="1">
      <c r="A297" s="218"/>
      <c r="B297" s="218"/>
      <c r="C297" s="218"/>
      <c r="D297" s="218"/>
      <c r="E297" s="218"/>
      <c r="F297" s="218"/>
      <c r="G297" s="218"/>
      <c r="H297" s="218"/>
      <c r="I297" s="218"/>
      <c r="J297" s="218"/>
      <c r="K297" s="219"/>
      <c r="L297" s="219"/>
      <c r="M297" s="219"/>
      <c r="N297" s="219"/>
      <c r="O297" s="219"/>
      <c r="P297" s="219"/>
      <c r="Q297" s="219"/>
      <c r="R297" s="219"/>
      <c r="S297" s="219"/>
    </row>
    <row r="298" spans="1:19" ht="12.75" customHeight="1">
      <c r="A298" s="218"/>
      <c r="B298" s="218"/>
      <c r="C298" s="218"/>
      <c r="D298" s="218"/>
      <c r="E298" s="218"/>
      <c r="F298" s="218"/>
      <c r="G298" s="218"/>
      <c r="H298" s="218"/>
      <c r="I298" s="218"/>
      <c r="J298" s="218"/>
      <c r="K298" s="219"/>
      <c r="L298" s="219"/>
      <c r="M298" s="219"/>
      <c r="N298" s="219"/>
      <c r="O298" s="219"/>
      <c r="P298" s="219"/>
      <c r="Q298" s="219"/>
      <c r="R298" s="219"/>
      <c r="S298" s="219"/>
    </row>
    <row r="299" spans="1:19" ht="12.75" customHeight="1">
      <c r="A299" s="218"/>
      <c r="B299" s="218"/>
      <c r="C299" s="218"/>
      <c r="D299" s="218"/>
      <c r="E299" s="218"/>
      <c r="F299" s="218"/>
      <c r="G299" s="218"/>
      <c r="H299" s="218"/>
      <c r="I299" s="218"/>
      <c r="J299" s="218"/>
      <c r="K299" s="219"/>
      <c r="L299" s="219"/>
      <c r="M299" s="219"/>
      <c r="N299" s="219"/>
      <c r="O299" s="219"/>
      <c r="P299" s="219"/>
      <c r="Q299" s="219"/>
      <c r="R299" s="219"/>
      <c r="S299" s="219"/>
    </row>
    <row r="300" spans="1:19" ht="12.75" customHeight="1">
      <c r="A300" s="218"/>
      <c r="B300" s="218"/>
      <c r="C300" s="218"/>
      <c r="D300" s="218"/>
      <c r="E300" s="218"/>
      <c r="F300" s="218"/>
      <c r="G300" s="218"/>
      <c r="H300" s="218"/>
      <c r="I300" s="218"/>
      <c r="J300" s="218"/>
      <c r="K300" s="219"/>
      <c r="L300" s="219"/>
      <c r="M300" s="219"/>
      <c r="N300" s="219"/>
      <c r="O300" s="219"/>
      <c r="P300" s="219"/>
      <c r="Q300" s="219"/>
      <c r="R300" s="219"/>
      <c r="S300" s="219"/>
    </row>
    <row r="301" spans="1:19" ht="12.75" customHeight="1">
      <c r="A301" s="218"/>
      <c r="B301" s="218"/>
      <c r="C301" s="218"/>
      <c r="D301" s="218"/>
      <c r="E301" s="218"/>
      <c r="F301" s="218"/>
      <c r="G301" s="218"/>
      <c r="H301" s="218"/>
      <c r="I301" s="218"/>
      <c r="J301" s="218"/>
      <c r="K301" s="219"/>
      <c r="L301" s="219"/>
      <c r="M301" s="219"/>
      <c r="N301" s="219"/>
      <c r="O301" s="219"/>
      <c r="P301" s="219"/>
      <c r="Q301" s="219"/>
      <c r="R301" s="219"/>
      <c r="S301" s="219"/>
    </row>
    <row r="302" spans="1:19" ht="12.75" customHeight="1">
      <c r="A302" s="218"/>
      <c r="B302" s="218"/>
      <c r="C302" s="218"/>
      <c r="D302" s="218"/>
      <c r="E302" s="218"/>
      <c r="F302" s="218"/>
      <c r="G302" s="218"/>
      <c r="H302" s="218"/>
      <c r="I302" s="218"/>
      <c r="J302" s="218"/>
      <c r="K302" s="219"/>
      <c r="L302" s="219"/>
      <c r="M302" s="219"/>
      <c r="N302" s="219"/>
      <c r="O302" s="219"/>
      <c r="P302" s="219"/>
      <c r="Q302" s="219"/>
      <c r="R302" s="219"/>
      <c r="S302" s="219"/>
    </row>
    <row r="303" spans="1:19" ht="12.75" customHeight="1">
      <c r="A303" s="218"/>
      <c r="B303" s="218"/>
      <c r="C303" s="218"/>
      <c r="D303" s="218"/>
      <c r="E303" s="218"/>
      <c r="F303" s="218"/>
      <c r="G303" s="218"/>
      <c r="H303" s="218"/>
      <c r="I303" s="218"/>
      <c r="J303" s="218"/>
      <c r="K303" s="219"/>
      <c r="L303" s="219"/>
      <c r="M303" s="219"/>
      <c r="N303" s="219"/>
      <c r="O303" s="219"/>
      <c r="P303" s="219"/>
      <c r="Q303" s="219"/>
      <c r="R303" s="219"/>
      <c r="S303" s="219"/>
    </row>
    <row r="304" spans="1:19" ht="12.75" customHeight="1">
      <c r="A304" s="218"/>
      <c r="B304" s="218"/>
      <c r="C304" s="218"/>
      <c r="D304" s="218"/>
      <c r="E304" s="218"/>
      <c r="F304" s="218"/>
      <c r="G304" s="218"/>
      <c r="H304" s="218"/>
      <c r="I304" s="218"/>
      <c r="J304" s="218"/>
      <c r="K304" s="219"/>
      <c r="L304" s="219"/>
      <c r="M304" s="219"/>
      <c r="N304" s="219"/>
      <c r="O304" s="219"/>
      <c r="P304" s="219"/>
      <c r="Q304" s="219"/>
      <c r="R304" s="219"/>
      <c r="S304" s="219"/>
    </row>
    <row r="305" spans="1:19" ht="12.75" customHeight="1">
      <c r="A305" s="218"/>
      <c r="B305" s="218"/>
      <c r="C305" s="218"/>
      <c r="D305" s="218"/>
      <c r="E305" s="218"/>
      <c r="F305" s="218"/>
      <c r="G305" s="218"/>
      <c r="H305" s="218"/>
      <c r="I305" s="218"/>
      <c r="J305" s="218"/>
      <c r="K305" s="219"/>
      <c r="L305" s="219"/>
      <c r="M305" s="219"/>
      <c r="N305" s="219"/>
      <c r="O305" s="219"/>
      <c r="P305" s="219"/>
      <c r="Q305" s="219"/>
      <c r="R305" s="219"/>
      <c r="S305" s="219"/>
    </row>
    <row r="306" spans="1:19" ht="12.75" customHeight="1">
      <c r="A306" s="218"/>
      <c r="B306" s="218"/>
      <c r="C306" s="218"/>
      <c r="D306" s="218"/>
      <c r="E306" s="218"/>
      <c r="F306" s="218"/>
      <c r="G306" s="218"/>
      <c r="H306" s="218"/>
      <c r="I306" s="218"/>
      <c r="J306" s="218"/>
      <c r="K306" s="219"/>
      <c r="L306" s="219"/>
      <c r="M306" s="219"/>
      <c r="N306" s="219"/>
      <c r="O306" s="219"/>
      <c r="P306" s="219"/>
      <c r="Q306" s="219"/>
      <c r="R306" s="219"/>
      <c r="S306" s="219"/>
    </row>
    <row r="307" spans="1:19" ht="12.75" customHeight="1">
      <c r="A307" s="218"/>
      <c r="B307" s="218"/>
      <c r="C307" s="218"/>
      <c r="D307" s="218"/>
      <c r="E307" s="218"/>
      <c r="F307" s="218"/>
      <c r="G307" s="218"/>
      <c r="H307" s="218"/>
      <c r="I307" s="218"/>
      <c r="J307" s="218"/>
      <c r="K307" s="219"/>
      <c r="L307" s="219"/>
      <c r="M307" s="219"/>
      <c r="N307" s="219"/>
      <c r="O307" s="219"/>
      <c r="P307" s="219"/>
      <c r="Q307" s="219"/>
      <c r="R307" s="219"/>
      <c r="S307" s="219"/>
    </row>
    <row r="308" spans="1:19" ht="12.75" customHeight="1">
      <c r="A308" s="218"/>
      <c r="B308" s="218"/>
      <c r="C308" s="218"/>
      <c r="D308" s="218"/>
      <c r="E308" s="218"/>
      <c r="F308" s="218"/>
      <c r="G308" s="218"/>
      <c r="H308" s="218"/>
      <c r="I308" s="218"/>
      <c r="J308" s="218"/>
      <c r="K308" s="219"/>
      <c r="L308" s="219"/>
      <c r="M308" s="219"/>
      <c r="N308" s="219"/>
      <c r="O308" s="219"/>
      <c r="P308" s="219"/>
      <c r="Q308" s="219"/>
      <c r="R308" s="219"/>
      <c r="S308" s="219"/>
    </row>
    <row r="309" spans="1:19" ht="12.75" customHeight="1">
      <c r="A309" s="218"/>
      <c r="B309" s="218"/>
      <c r="C309" s="218"/>
      <c r="D309" s="218"/>
      <c r="E309" s="218"/>
      <c r="F309" s="218"/>
      <c r="G309" s="218"/>
      <c r="H309" s="218"/>
      <c r="I309" s="218"/>
      <c r="J309" s="218"/>
      <c r="K309" s="219"/>
      <c r="L309" s="219"/>
      <c r="M309" s="219"/>
      <c r="N309" s="219"/>
      <c r="O309" s="219"/>
      <c r="P309" s="219"/>
      <c r="Q309" s="219"/>
      <c r="R309" s="219"/>
      <c r="S309" s="219"/>
    </row>
    <row r="310" spans="1:19" ht="12.75" customHeight="1">
      <c r="A310" s="218"/>
      <c r="B310" s="218"/>
      <c r="C310" s="218"/>
      <c r="D310" s="218"/>
      <c r="E310" s="218"/>
      <c r="F310" s="218"/>
      <c r="G310" s="218"/>
      <c r="H310" s="218"/>
      <c r="I310" s="218"/>
      <c r="J310" s="218"/>
      <c r="K310" s="219"/>
      <c r="L310" s="219"/>
      <c r="M310" s="219"/>
      <c r="N310" s="219"/>
      <c r="O310" s="219"/>
      <c r="P310" s="219"/>
      <c r="Q310" s="219"/>
      <c r="R310" s="219"/>
      <c r="S310" s="219"/>
    </row>
    <row r="311" spans="1:19" ht="12.75" customHeight="1">
      <c r="A311" s="218"/>
      <c r="B311" s="218"/>
      <c r="C311" s="218"/>
      <c r="D311" s="218"/>
      <c r="E311" s="218"/>
      <c r="F311" s="218"/>
      <c r="G311" s="218"/>
      <c r="H311" s="218"/>
      <c r="I311" s="218"/>
      <c r="J311" s="218"/>
      <c r="K311" s="219"/>
      <c r="L311" s="219"/>
      <c r="M311" s="219"/>
      <c r="N311" s="219"/>
      <c r="O311" s="219"/>
      <c r="P311" s="219"/>
      <c r="Q311" s="219"/>
      <c r="R311" s="219"/>
      <c r="S311" s="219"/>
    </row>
    <row r="312" spans="1:19" ht="12.75" customHeight="1">
      <c r="A312" s="218"/>
      <c r="B312" s="218"/>
      <c r="C312" s="218"/>
      <c r="D312" s="218"/>
      <c r="E312" s="218"/>
      <c r="F312" s="218"/>
      <c r="G312" s="218"/>
      <c r="H312" s="218"/>
      <c r="I312" s="218"/>
      <c r="J312" s="218"/>
      <c r="K312" s="219"/>
      <c r="L312" s="219"/>
      <c r="M312" s="219"/>
      <c r="N312" s="219"/>
      <c r="O312" s="219"/>
      <c r="P312" s="219"/>
      <c r="Q312" s="219"/>
      <c r="R312" s="219"/>
      <c r="S312" s="219"/>
    </row>
    <row r="313" spans="1:19" ht="12.75" customHeight="1">
      <c r="A313" s="218"/>
      <c r="B313" s="218"/>
      <c r="C313" s="218"/>
      <c r="D313" s="218"/>
      <c r="E313" s="218"/>
      <c r="F313" s="218"/>
      <c r="G313" s="218"/>
      <c r="H313" s="218"/>
      <c r="I313" s="218"/>
      <c r="J313" s="218"/>
      <c r="K313" s="219"/>
      <c r="L313" s="219"/>
      <c r="M313" s="219"/>
      <c r="N313" s="219"/>
      <c r="O313" s="219"/>
      <c r="P313" s="219"/>
      <c r="Q313" s="219"/>
      <c r="R313" s="219"/>
      <c r="S313" s="219"/>
    </row>
    <row r="314" spans="1:19" ht="12.75" customHeight="1">
      <c r="A314" s="218"/>
      <c r="B314" s="218"/>
      <c r="C314" s="218"/>
      <c r="D314" s="218"/>
      <c r="E314" s="218"/>
      <c r="F314" s="218"/>
      <c r="G314" s="218"/>
      <c r="H314" s="218"/>
      <c r="I314" s="218"/>
      <c r="J314" s="218"/>
      <c r="K314" s="219"/>
      <c r="L314" s="219"/>
      <c r="M314" s="219"/>
      <c r="N314" s="219"/>
      <c r="O314" s="219"/>
      <c r="P314" s="219"/>
      <c r="Q314" s="219"/>
      <c r="R314" s="219"/>
      <c r="S314" s="219"/>
    </row>
    <row r="315" spans="1:19" ht="12.75" customHeight="1">
      <c r="A315" s="218"/>
      <c r="B315" s="218"/>
      <c r="C315" s="218"/>
      <c r="D315" s="218"/>
      <c r="E315" s="218"/>
      <c r="F315" s="218"/>
      <c r="G315" s="218"/>
      <c r="H315" s="218"/>
      <c r="I315" s="218"/>
      <c r="J315" s="218"/>
      <c r="K315" s="219"/>
      <c r="L315" s="219"/>
      <c r="M315" s="219"/>
      <c r="N315" s="219"/>
      <c r="O315" s="219"/>
      <c r="P315" s="219"/>
      <c r="Q315" s="219"/>
      <c r="R315" s="219"/>
      <c r="S315" s="219"/>
    </row>
    <row r="316" spans="1:19" ht="12.75" customHeight="1">
      <c r="A316" s="218"/>
      <c r="B316" s="218"/>
      <c r="C316" s="218"/>
      <c r="D316" s="218"/>
      <c r="E316" s="218"/>
      <c r="F316" s="218"/>
      <c r="G316" s="218"/>
      <c r="H316" s="218"/>
      <c r="I316" s="218"/>
      <c r="J316" s="218"/>
      <c r="K316" s="219"/>
      <c r="L316" s="219"/>
      <c r="M316" s="219"/>
      <c r="N316" s="219"/>
      <c r="O316" s="219"/>
      <c r="P316" s="219"/>
      <c r="Q316" s="219"/>
      <c r="R316" s="219"/>
      <c r="S316" s="219"/>
    </row>
    <row r="317" spans="1:19" ht="12.75" customHeight="1">
      <c r="A317" s="218"/>
      <c r="B317" s="218"/>
      <c r="C317" s="218"/>
      <c r="D317" s="218"/>
      <c r="E317" s="218"/>
      <c r="F317" s="218"/>
      <c r="G317" s="218"/>
      <c r="H317" s="218"/>
      <c r="I317" s="218"/>
      <c r="J317" s="218"/>
      <c r="K317" s="219"/>
      <c r="L317" s="219"/>
      <c r="M317" s="219"/>
      <c r="N317" s="219"/>
      <c r="O317" s="219"/>
      <c r="P317" s="219"/>
      <c r="Q317" s="219"/>
      <c r="R317" s="219"/>
      <c r="S317" s="219"/>
    </row>
    <row r="318" spans="1:19" ht="12.75" customHeight="1">
      <c r="A318" s="218"/>
      <c r="B318" s="218"/>
      <c r="C318" s="218"/>
      <c r="D318" s="218"/>
      <c r="E318" s="218"/>
      <c r="F318" s="218"/>
      <c r="G318" s="218"/>
      <c r="H318" s="218"/>
      <c r="I318" s="218"/>
      <c r="J318" s="218"/>
      <c r="K318" s="219"/>
      <c r="L318" s="219"/>
      <c r="M318" s="219"/>
      <c r="N318" s="219"/>
      <c r="O318" s="219"/>
      <c r="P318" s="219"/>
      <c r="Q318" s="219"/>
      <c r="R318" s="219"/>
      <c r="S318" s="219"/>
    </row>
    <row r="319" spans="1:19" ht="12.75" customHeight="1">
      <c r="A319" s="218"/>
      <c r="B319" s="218"/>
      <c r="C319" s="218"/>
      <c r="D319" s="218"/>
      <c r="E319" s="218"/>
      <c r="F319" s="218"/>
      <c r="G319" s="218"/>
      <c r="H319" s="218"/>
      <c r="I319" s="218"/>
      <c r="J319" s="218"/>
      <c r="K319" s="219"/>
      <c r="L319" s="219"/>
      <c r="M319" s="219"/>
      <c r="N319" s="219"/>
      <c r="O319" s="219"/>
      <c r="P319" s="219"/>
      <c r="Q319" s="219"/>
      <c r="R319" s="219"/>
      <c r="S319" s="219"/>
    </row>
    <row r="320" spans="1:19" ht="12.75" customHeight="1">
      <c r="A320" s="218"/>
      <c r="B320" s="218"/>
      <c r="C320" s="218"/>
      <c r="D320" s="218"/>
      <c r="E320" s="218"/>
      <c r="F320" s="218"/>
      <c r="G320" s="218"/>
      <c r="H320" s="218"/>
      <c r="I320" s="218"/>
      <c r="J320" s="218"/>
      <c r="K320" s="219"/>
      <c r="L320" s="219"/>
      <c r="M320" s="219"/>
      <c r="N320" s="219"/>
      <c r="O320" s="219"/>
      <c r="P320" s="219"/>
      <c r="Q320" s="219"/>
      <c r="R320" s="219"/>
      <c r="S320" s="219"/>
    </row>
    <row r="321" spans="1:19" ht="12.75" customHeight="1">
      <c r="A321" s="218"/>
      <c r="B321" s="218"/>
      <c r="C321" s="218"/>
      <c r="D321" s="218"/>
      <c r="E321" s="218"/>
      <c r="F321" s="218"/>
      <c r="G321" s="218"/>
      <c r="H321" s="218"/>
      <c r="I321" s="218"/>
      <c r="J321" s="218"/>
      <c r="K321" s="219"/>
      <c r="L321" s="219"/>
      <c r="M321" s="219"/>
      <c r="N321" s="219"/>
      <c r="O321" s="219"/>
      <c r="P321" s="219"/>
      <c r="Q321" s="219"/>
      <c r="R321" s="219"/>
      <c r="S321" s="219"/>
    </row>
    <row r="322" spans="1:19" ht="12.75" customHeight="1">
      <c r="A322" s="218"/>
      <c r="B322" s="218"/>
      <c r="C322" s="218"/>
      <c r="D322" s="218"/>
      <c r="E322" s="218"/>
      <c r="F322" s="218"/>
      <c r="G322" s="218"/>
      <c r="H322" s="218"/>
      <c r="I322" s="218"/>
      <c r="J322" s="218"/>
      <c r="K322" s="219"/>
      <c r="L322" s="219"/>
      <c r="M322" s="219"/>
      <c r="N322" s="219"/>
      <c r="O322" s="219"/>
      <c r="P322" s="219"/>
      <c r="Q322" s="219"/>
      <c r="R322" s="219"/>
      <c r="S322" s="219"/>
    </row>
    <row r="323" spans="1:19" ht="12.75" customHeight="1">
      <c r="A323" s="218"/>
      <c r="B323" s="218"/>
      <c r="C323" s="218"/>
      <c r="D323" s="218"/>
      <c r="E323" s="218"/>
      <c r="F323" s="218"/>
      <c r="G323" s="218"/>
      <c r="H323" s="218"/>
      <c r="I323" s="218"/>
      <c r="J323" s="218"/>
      <c r="K323" s="219"/>
      <c r="L323" s="219"/>
      <c r="M323" s="219"/>
      <c r="N323" s="219"/>
      <c r="O323" s="219"/>
      <c r="P323" s="219"/>
      <c r="Q323" s="219"/>
      <c r="R323" s="219"/>
      <c r="S323" s="219"/>
    </row>
    <row r="324" spans="1:19" ht="12.75" customHeight="1">
      <c r="A324" s="218"/>
      <c r="B324" s="218"/>
      <c r="C324" s="218"/>
      <c r="D324" s="218"/>
      <c r="E324" s="218"/>
      <c r="F324" s="218"/>
      <c r="G324" s="218"/>
      <c r="H324" s="218"/>
      <c r="I324" s="218"/>
      <c r="J324" s="218"/>
      <c r="K324" s="219"/>
      <c r="L324" s="219"/>
      <c r="M324" s="219"/>
      <c r="N324" s="219"/>
      <c r="O324" s="219"/>
      <c r="P324" s="219"/>
      <c r="Q324" s="219"/>
      <c r="R324" s="219"/>
      <c r="S324" s="219"/>
    </row>
    <row r="325" spans="1:19" ht="12.75" customHeight="1">
      <c r="A325" s="218"/>
      <c r="B325" s="218"/>
      <c r="C325" s="218"/>
      <c r="D325" s="218"/>
      <c r="E325" s="218"/>
      <c r="F325" s="218"/>
      <c r="G325" s="218"/>
      <c r="H325" s="218"/>
      <c r="I325" s="218"/>
      <c r="J325" s="218"/>
      <c r="K325" s="219"/>
      <c r="L325" s="219"/>
      <c r="M325" s="219"/>
      <c r="N325" s="219"/>
      <c r="O325" s="219"/>
      <c r="P325" s="219"/>
      <c r="Q325" s="219"/>
      <c r="R325" s="219"/>
      <c r="S325" s="219"/>
    </row>
    <row r="326" spans="1:19" ht="12.75" customHeight="1">
      <c r="A326" s="218"/>
      <c r="B326" s="218"/>
      <c r="C326" s="218"/>
      <c r="D326" s="218"/>
      <c r="E326" s="218"/>
      <c r="F326" s="218"/>
      <c r="G326" s="218"/>
      <c r="H326" s="218"/>
      <c r="I326" s="218"/>
      <c r="J326" s="218"/>
      <c r="K326" s="219"/>
      <c r="L326" s="219"/>
      <c r="M326" s="219"/>
      <c r="N326" s="219"/>
      <c r="O326" s="219"/>
      <c r="P326" s="219"/>
      <c r="Q326" s="219"/>
      <c r="R326" s="219"/>
      <c r="S326" s="219"/>
    </row>
    <row r="327" spans="1:19" ht="12.75" customHeight="1">
      <c r="A327" s="218"/>
      <c r="B327" s="218"/>
      <c r="C327" s="218"/>
      <c r="D327" s="218"/>
      <c r="E327" s="218"/>
      <c r="F327" s="218"/>
      <c r="G327" s="218"/>
      <c r="H327" s="218"/>
      <c r="I327" s="218"/>
      <c r="J327" s="218"/>
      <c r="K327" s="219"/>
      <c r="L327" s="219"/>
      <c r="M327" s="219"/>
      <c r="N327" s="219"/>
      <c r="O327" s="219"/>
      <c r="P327" s="219"/>
      <c r="Q327" s="219"/>
      <c r="R327" s="219"/>
      <c r="S327" s="219"/>
    </row>
    <row r="328" spans="1:19" ht="12.75" customHeight="1">
      <c r="A328" s="218"/>
      <c r="B328" s="218"/>
      <c r="C328" s="218"/>
      <c r="D328" s="218"/>
      <c r="E328" s="218"/>
      <c r="F328" s="218"/>
      <c r="G328" s="218"/>
      <c r="H328" s="218"/>
      <c r="I328" s="218"/>
      <c r="J328" s="218"/>
      <c r="K328" s="219"/>
      <c r="L328" s="219"/>
      <c r="M328" s="219"/>
      <c r="N328" s="219"/>
      <c r="O328" s="219"/>
      <c r="P328" s="219"/>
      <c r="Q328" s="219"/>
      <c r="R328" s="219"/>
      <c r="S328" s="219"/>
    </row>
    <row r="329" spans="1:19" ht="12.75" customHeight="1">
      <c r="A329" s="218"/>
      <c r="B329" s="218"/>
      <c r="C329" s="218"/>
      <c r="D329" s="218"/>
      <c r="E329" s="218"/>
      <c r="F329" s="218"/>
      <c r="G329" s="218"/>
      <c r="H329" s="218"/>
      <c r="I329" s="218"/>
      <c r="J329" s="218"/>
      <c r="K329" s="219"/>
      <c r="L329" s="219"/>
      <c r="M329" s="219"/>
      <c r="N329" s="219"/>
      <c r="O329" s="219"/>
      <c r="P329" s="219"/>
      <c r="Q329" s="219"/>
      <c r="R329" s="219"/>
      <c r="S329" s="219"/>
    </row>
    <row r="330" spans="1:19" ht="12.75" customHeight="1">
      <c r="A330" s="218"/>
      <c r="B330" s="218"/>
      <c r="C330" s="218"/>
      <c r="D330" s="218"/>
      <c r="E330" s="218"/>
      <c r="F330" s="218"/>
      <c r="G330" s="218"/>
      <c r="H330" s="218"/>
      <c r="I330" s="218"/>
      <c r="J330" s="218"/>
      <c r="K330" s="219"/>
      <c r="L330" s="219"/>
      <c r="M330" s="219"/>
      <c r="N330" s="219"/>
      <c r="O330" s="219"/>
      <c r="P330" s="219"/>
      <c r="Q330" s="219"/>
      <c r="R330" s="219"/>
      <c r="S330" s="219"/>
    </row>
    <row r="331" spans="1:19" ht="12.75" customHeight="1">
      <c r="A331" s="218"/>
      <c r="B331" s="218"/>
      <c r="C331" s="218"/>
      <c r="D331" s="218"/>
      <c r="E331" s="218"/>
      <c r="F331" s="218"/>
      <c r="G331" s="218"/>
      <c r="H331" s="218"/>
      <c r="I331" s="218"/>
      <c r="J331" s="218"/>
      <c r="K331" s="219"/>
      <c r="L331" s="219"/>
      <c r="M331" s="219"/>
      <c r="N331" s="219"/>
      <c r="O331" s="219"/>
      <c r="P331" s="219"/>
      <c r="Q331" s="219"/>
      <c r="R331" s="219"/>
      <c r="S331" s="219"/>
    </row>
    <row r="332" spans="1:19" ht="12.75" customHeight="1">
      <c r="A332" s="218"/>
      <c r="B332" s="218"/>
      <c r="C332" s="218"/>
      <c r="D332" s="218"/>
      <c r="E332" s="218"/>
      <c r="F332" s="218"/>
      <c r="G332" s="218"/>
      <c r="H332" s="218"/>
      <c r="I332" s="218"/>
      <c r="J332" s="218"/>
      <c r="K332" s="219"/>
      <c r="L332" s="219"/>
      <c r="M332" s="219"/>
      <c r="N332" s="219"/>
      <c r="O332" s="219"/>
      <c r="P332" s="219"/>
      <c r="Q332" s="219"/>
      <c r="R332" s="219"/>
      <c r="S332" s="219"/>
    </row>
    <row r="333" spans="1:19" ht="12.75" customHeight="1">
      <c r="A333" s="218"/>
      <c r="B333" s="218"/>
      <c r="C333" s="218"/>
      <c r="D333" s="218"/>
      <c r="E333" s="218"/>
      <c r="F333" s="218"/>
      <c r="G333" s="218"/>
      <c r="H333" s="218"/>
      <c r="I333" s="218"/>
      <c r="J333" s="218"/>
      <c r="K333" s="219"/>
      <c r="L333" s="219"/>
      <c r="M333" s="219"/>
      <c r="N333" s="219"/>
      <c r="O333" s="219"/>
      <c r="P333" s="219"/>
      <c r="Q333" s="219"/>
      <c r="R333" s="219"/>
      <c r="S333" s="219"/>
    </row>
    <row r="334" spans="1:19" ht="12.75" customHeight="1">
      <c r="A334" s="218"/>
      <c r="B334" s="218"/>
      <c r="C334" s="218"/>
      <c r="D334" s="218"/>
      <c r="E334" s="218"/>
      <c r="F334" s="218"/>
      <c r="G334" s="218"/>
      <c r="H334" s="218"/>
      <c r="I334" s="218"/>
      <c r="J334" s="218"/>
      <c r="K334" s="219"/>
      <c r="L334" s="219"/>
      <c r="M334" s="219"/>
      <c r="N334" s="219"/>
      <c r="O334" s="219"/>
      <c r="P334" s="219"/>
      <c r="Q334" s="219"/>
      <c r="R334" s="219"/>
      <c r="S334" s="219"/>
    </row>
    <row r="335" spans="1:19" ht="12.75" customHeight="1">
      <c r="A335" s="218"/>
      <c r="B335" s="218"/>
      <c r="C335" s="218"/>
      <c r="D335" s="218"/>
      <c r="E335" s="218"/>
      <c r="F335" s="218"/>
      <c r="G335" s="218"/>
      <c r="H335" s="218"/>
      <c r="I335" s="218"/>
      <c r="J335" s="218"/>
      <c r="K335" s="219"/>
      <c r="L335" s="219"/>
      <c r="M335" s="219"/>
      <c r="N335" s="219"/>
      <c r="O335" s="219"/>
      <c r="P335" s="219"/>
      <c r="Q335" s="219"/>
      <c r="R335" s="219"/>
      <c r="S335" s="219"/>
    </row>
    <row r="336" spans="1:19" ht="12.75" customHeight="1">
      <c r="A336" s="218"/>
      <c r="B336" s="218"/>
      <c r="C336" s="218"/>
      <c r="D336" s="218"/>
      <c r="E336" s="218"/>
      <c r="F336" s="218"/>
      <c r="G336" s="218"/>
      <c r="H336" s="218"/>
      <c r="I336" s="218"/>
      <c r="J336" s="218"/>
      <c r="K336" s="219"/>
      <c r="L336" s="219"/>
      <c r="M336" s="219"/>
      <c r="N336" s="219"/>
      <c r="O336" s="219"/>
      <c r="P336" s="219"/>
      <c r="Q336" s="219"/>
      <c r="R336" s="219"/>
      <c r="S336" s="219"/>
    </row>
    <row r="337" spans="1:19" ht="12.75" customHeight="1">
      <c r="A337" s="218"/>
      <c r="B337" s="218"/>
      <c r="C337" s="218"/>
      <c r="D337" s="218"/>
      <c r="E337" s="218"/>
      <c r="F337" s="218"/>
      <c r="G337" s="218"/>
      <c r="H337" s="218"/>
      <c r="I337" s="218"/>
      <c r="J337" s="218"/>
      <c r="K337" s="219"/>
      <c r="L337" s="219"/>
      <c r="M337" s="219"/>
      <c r="N337" s="219"/>
      <c r="O337" s="219"/>
      <c r="P337" s="219"/>
      <c r="Q337" s="219"/>
      <c r="R337" s="219"/>
      <c r="S337" s="219"/>
    </row>
    <row r="338" spans="1:19" ht="12.75" customHeight="1">
      <c r="A338" s="218"/>
      <c r="B338" s="218"/>
      <c r="C338" s="218"/>
      <c r="D338" s="218"/>
      <c r="E338" s="218"/>
      <c r="F338" s="218"/>
      <c r="G338" s="218"/>
      <c r="H338" s="218"/>
      <c r="I338" s="218"/>
      <c r="J338" s="218"/>
      <c r="K338" s="219"/>
      <c r="L338" s="219"/>
      <c r="M338" s="219"/>
      <c r="N338" s="219"/>
      <c r="O338" s="219"/>
      <c r="P338" s="219"/>
      <c r="Q338" s="219"/>
      <c r="R338" s="219"/>
      <c r="S338" s="219"/>
    </row>
    <row r="339" spans="1:19" ht="12.75" customHeight="1">
      <c r="A339" s="218"/>
      <c r="B339" s="218"/>
      <c r="C339" s="218"/>
      <c r="D339" s="218"/>
      <c r="E339" s="218"/>
      <c r="F339" s="218"/>
      <c r="G339" s="218"/>
      <c r="H339" s="218"/>
      <c r="I339" s="218"/>
      <c r="J339" s="218"/>
      <c r="K339" s="219"/>
      <c r="L339" s="219"/>
      <c r="M339" s="219"/>
      <c r="N339" s="219"/>
      <c r="O339" s="219"/>
      <c r="P339" s="219"/>
      <c r="Q339" s="219"/>
      <c r="R339" s="219"/>
      <c r="S339" s="219"/>
    </row>
    <row r="340" spans="1:19" ht="12.75" customHeight="1">
      <c r="A340" s="218"/>
      <c r="B340" s="218"/>
      <c r="C340" s="218"/>
      <c r="D340" s="218"/>
      <c r="E340" s="218"/>
      <c r="F340" s="218"/>
      <c r="G340" s="218"/>
      <c r="H340" s="218"/>
      <c r="I340" s="218"/>
      <c r="J340" s="218"/>
      <c r="K340" s="219"/>
      <c r="L340" s="219"/>
      <c r="M340" s="219"/>
      <c r="N340" s="219"/>
      <c r="O340" s="219"/>
      <c r="P340" s="219"/>
      <c r="Q340" s="219"/>
      <c r="R340" s="219"/>
      <c r="S340" s="219"/>
    </row>
    <row r="341" spans="1:19" ht="12.75" customHeight="1">
      <c r="A341" s="218"/>
      <c r="B341" s="218"/>
      <c r="C341" s="218"/>
      <c r="D341" s="218"/>
      <c r="E341" s="218"/>
      <c r="F341" s="218"/>
      <c r="G341" s="218"/>
      <c r="H341" s="218"/>
      <c r="I341" s="218"/>
      <c r="J341" s="218"/>
      <c r="K341" s="219"/>
      <c r="L341" s="219"/>
      <c r="M341" s="219"/>
      <c r="N341" s="219"/>
      <c r="O341" s="219"/>
      <c r="P341" s="219"/>
      <c r="Q341" s="219"/>
      <c r="R341" s="219"/>
      <c r="S341" s="219"/>
    </row>
    <row r="342" spans="1:19" ht="12.75" customHeight="1">
      <c r="A342" s="218"/>
      <c r="B342" s="218"/>
      <c r="C342" s="218"/>
      <c r="D342" s="218"/>
      <c r="E342" s="218"/>
      <c r="F342" s="218"/>
      <c r="G342" s="218"/>
      <c r="H342" s="218"/>
      <c r="I342" s="218"/>
      <c r="J342" s="218"/>
      <c r="K342" s="219"/>
      <c r="L342" s="219"/>
      <c r="M342" s="219"/>
      <c r="N342" s="219"/>
      <c r="O342" s="219"/>
      <c r="P342" s="219"/>
      <c r="Q342" s="219"/>
      <c r="R342" s="219"/>
      <c r="S342" s="219"/>
    </row>
    <row r="343" spans="1:19" ht="12.75" customHeight="1">
      <c r="A343" s="218"/>
      <c r="B343" s="218"/>
      <c r="C343" s="218"/>
      <c r="D343" s="218"/>
      <c r="E343" s="218"/>
      <c r="F343" s="218"/>
      <c r="G343" s="218"/>
      <c r="H343" s="218"/>
      <c r="I343" s="218"/>
      <c r="J343" s="218"/>
      <c r="K343" s="219"/>
      <c r="L343" s="219"/>
      <c r="M343" s="219"/>
      <c r="N343" s="219"/>
      <c r="O343" s="219"/>
      <c r="P343" s="219"/>
      <c r="Q343" s="219"/>
      <c r="R343" s="219"/>
      <c r="S343" s="219"/>
    </row>
    <row r="344" spans="1:19" ht="12.75" customHeight="1">
      <c r="A344" s="218"/>
      <c r="B344" s="218"/>
      <c r="C344" s="218"/>
      <c r="D344" s="218"/>
      <c r="E344" s="218"/>
      <c r="F344" s="218"/>
      <c r="G344" s="218"/>
      <c r="H344" s="218"/>
      <c r="I344" s="218"/>
      <c r="J344" s="218"/>
      <c r="K344" s="219"/>
      <c r="L344" s="219"/>
      <c r="M344" s="219"/>
      <c r="N344" s="219"/>
      <c r="O344" s="219"/>
      <c r="P344" s="219"/>
      <c r="Q344" s="219"/>
      <c r="R344" s="219"/>
      <c r="S344" s="219"/>
    </row>
    <row r="345" spans="1:19" ht="12.75" customHeight="1">
      <c r="A345" s="218"/>
      <c r="B345" s="218"/>
      <c r="C345" s="218"/>
      <c r="D345" s="218"/>
      <c r="E345" s="218"/>
      <c r="F345" s="218"/>
      <c r="G345" s="218"/>
      <c r="H345" s="218"/>
      <c r="I345" s="218"/>
      <c r="J345" s="218"/>
      <c r="K345" s="219"/>
      <c r="L345" s="219"/>
      <c r="M345" s="219"/>
      <c r="N345" s="219"/>
      <c r="O345" s="219"/>
      <c r="P345" s="219"/>
      <c r="Q345" s="219"/>
      <c r="R345" s="219"/>
      <c r="S345" s="219"/>
    </row>
    <row r="346" spans="1:19" ht="12.75" customHeight="1">
      <c r="A346" s="218"/>
      <c r="B346" s="218"/>
      <c r="C346" s="218"/>
      <c r="D346" s="218"/>
      <c r="E346" s="218"/>
      <c r="F346" s="218"/>
      <c r="G346" s="218"/>
      <c r="H346" s="218"/>
      <c r="I346" s="218"/>
      <c r="J346" s="218"/>
      <c r="K346" s="219"/>
      <c r="L346" s="219"/>
      <c r="M346" s="219"/>
      <c r="N346" s="219"/>
      <c r="O346" s="219"/>
      <c r="P346" s="219"/>
      <c r="Q346" s="219"/>
      <c r="R346" s="219"/>
      <c r="S346" s="219"/>
    </row>
    <row r="347" spans="1:19" ht="12.75" customHeight="1">
      <c r="A347" s="218"/>
      <c r="B347" s="218"/>
      <c r="C347" s="218"/>
      <c r="D347" s="218"/>
      <c r="E347" s="218"/>
      <c r="F347" s="218"/>
      <c r="G347" s="218"/>
      <c r="H347" s="218"/>
      <c r="I347" s="218"/>
      <c r="J347" s="218"/>
      <c r="K347" s="219"/>
      <c r="L347" s="219"/>
      <c r="M347" s="219"/>
      <c r="N347" s="219"/>
      <c r="O347" s="219"/>
      <c r="P347" s="219"/>
      <c r="Q347" s="219"/>
      <c r="R347" s="219"/>
      <c r="S347" s="219"/>
    </row>
    <row r="348" spans="1:19" ht="12.75" customHeight="1">
      <c r="A348" s="218"/>
      <c r="B348" s="218"/>
      <c r="C348" s="218"/>
      <c r="D348" s="218"/>
      <c r="E348" s="218"/>
      <c r="F348" s="218"/>
      <c r="G348" s="218"/>
      <c r="H348" s="218"/>
      <c r="I348" s="218"/>
      <c r="J348" s="218"/>
      <c r="K348" s="219"/>
      <c r="L348" s="219"/>
      <c r="M348" s="219"/>
      <c r="N348" s="219"/>
      <c r="O348" s="219"/>
      <c r="P348" s="219"/>
      <c r="Q348" s="219"/>
      <c r="R348" s="219"/>
      <c r="S348" s="219"/>
    </row>
    <row r="349" spans="1:19" ht="12.75" customHeight="1">
      <c r="A349" s="218"/>
      <c r="B349" s="218"/>
      <c r="C349" s="218"/>
      <c r="D349" s="218"/>
      <c r="E349" s="218"/>
      <c r="F349" s="218"/>
      <c r="G349" s="218"/>
      <c r="H349" s="218"/>
      <c r="I349" s="218"/>
      <c r="J349" s="218"/>
      <c r="K349" s="219"/>
      <c r="L349" s="219"/>
      <c r="M349" s="219"/>
      <c r="N349" s="219"/>
      <c r="O349" s="219"/>
      <c r="P349" s="219"/>
      <c r="Q349" s="219"/>
      <c r="R349" s="219"/>
      <c r="S349" s="219"/>
    </row>
    <row r="350" spans="1:19" ht="12.75" customHeight="1">
      <c r="A350" s="218"/>
      <c r="B350" s="218"/>
      <c r="C350" s="218"/>
      <c r="D350" s="218"/>
      <c r="E350" s="218"/>
      <c r="F350" s="218"/>
      <c r="G350" s="218"/>
      <c r="H350" s="218"/>
      <c r="I350" s="218"/>
      <c r="J350" s="218"/>
      <c r="K350" s="219"/>
      <c r="L350" s="219"/>
      <c r="M350" s="219"/>
      <c r="N350" s="219"/>
      <c r="O350" s="219"/>
      <c r="P350" s="219"/>
      <c r="Q350" s="219"/>
      <c r="R350" s="219"/>
      <c r="S350" s="219"/>
    </row>
    <row r="351" spans="1:19" ht="12.75" customHeight="1">
      <c r="A351" s="218"/>
      <c r="B351" s="218"/>
      <c r="C351" s="218"/>
      <c r="D351" s="218"/>
      <c r="E351" s="218"/>
      <c r="F351" s="218"/>
      <c r="G351" s="218"/>
      <c r="H351" s="218"/>
      <c r="I351" s="218"/>
      <c r="J351" s="218"/>
      <c r="K351" s="219"/>
      <c r="L351" s="219"/>
      <c r="M351" s="219"/>
      <c r="N351" s="219"/>
      <c r="O351" s="219"/>
      <c r="P351" s="219"/>
      <c r="Q351" s="219"/>
      <c r="R351" s="219"/>
      <c r="S351" s="219"/>
    </row>
    <row r="352" spans="1:19" ht="12.75" customHeight="1">
      <c r="A352" s="218"/>
      <c r="B352" s="218"/>
      <c r="C352" s="218"/>
      <c r="D352" s="218"/>
      <c r="E352" s="218"/>
      <c r="F352" s="218"/>
      <c r="G352" s="218"/>
      <c r="H352" s="218"/>
      <c r="I352" s="218"/>
      <c r="J352" s="218"/>
      <c r="K352" s="219"/>
      <c r="L352" s="219"/>
      <c r="M352" s="219"/>
      <c r="N352" s="219"/>
      <c r="O352" s="219"/>
      <c r="P352" s="219"/>
      <c r="Q352" s="219"/>
      <c r="R352" s="219"/>
      <c r="S352" s="219"/>
    </row>
    <row r="353" spans="1:19" ht="12.75" customHeight="1">
      <c r="A353" s="218"/>
      <c r="B353" s="218"/>
      <c r="C353" s="218"/>
      <c r="D353" s="218"/>
      <c r="E353" s="218"/>
      <c r="F353" s="218"/>
      <c r="G353" s="218"/>
      <c r="H353" s="218"/>
      <c r="I353" s="218"/>
      <c r="J353" s="218"/>
      <c r="K353" s="219"/>
      <c r="L353" s="219"/>
      <c r="M353" s="219"/>
      <c r="N353" s="219"/>
      <c r="O353" s="219"/>
      <c r="P353" s="219"/>
      <c r="Q353" s="219"/>
      <c r="R353" s="219"/>
      <c r="S353" s="219"/>
    </row>
    <row r="354" spans="1:19" ht="12.75" customHeight="1">
      <c r="A354" s="218"/>
      <c r="B354" s="218"/>
      <c r="C354" s="218"/>
      <c r="D354" s="218"/>
      <c r="E354" s="218"/>
      <c r="F354" s="218"/>
      <c r="G354" s="218"/>
      <c r="H354" s="218"/>
      <c r="I354" s="218"/>
      <c r="J354" s="218"/>
      <c r="K354" s="219"/>
      <c r="L354" s="219"/>
      <c r="M354" s="219"/>
      <c r="N354" s="219"/>
      <c r="O354" s="219"/>
      <c r="P354" s="219"/>
      <c r="Q354" s="219"/>
      <c r="R354" s="219"/>
      <c r="S354" s="219"/>
    </row>
    <row r="355" spans="1:19" ht="12.75" customHeight="1">
      <c r="A355" s="218"/>
      <c r="B355" s="218"/>
      <c r="C355" s="218"/>
      <c r="D355" s="218"/>
      <c r="E355" s="218"/>
      <c r="F355" s="218"/>
      <c r="G355" s="218"/>
      <c r="H355" s="218"/>
      <c r="I355" s="218"/>
      <c r="J355" s="218"/>
      <c r="K355" s="219"/>
      <c r="L355" s="219"/>
      <c r="M355" s="219"/>
      <c r="N355" s="219"/>
      <c r="O355" s="219"/>
      <c r="P355" s="219"/>
      <c r="Q355" s="219"/>
      <c r="R355" s="219"/>
      <c r="S355" s="219"/>
    </row>
    <row r="356" spans="1:19" ht="12.75" customHeight="1">
      <c r="A356" s="218"/>
      <c r="B356" s="218"/>
      <c r="C356" s="218"/>
      <c r="D356" s="218"/>
      <c r="E356" s="218"/>
      <c r="F356" s="218"/>
      <c r="G356" s="218"/>
      <c r="H356" s="218"/>
      <c r="I356" s="218"/>
      <c r="J356" s="218"/>
      <c r="K356" s="219"/>
      <c r="L356" s="219"/>
      <c r="M356" s="219"/>
      <c r="N356" s="219"/>
      <c r="O356" s="219"/>
      <c r="P356" s="219"/>
      <c r="Q356" s="219"/>
      <c r="R356" s="219"/>
      <c r="S356" s="219"/>
    </row>
    <row r="357" spans="1:19" ht="12.75" customHeight="1">
      <c r="A357" s="218"/>
      <c r="B357" s="218"/>
      <c r="C357" s="218"/>
      <c r="D357" s="218"/>
      <c r="E357" s="218"/>
      <c r="F357" s="218"/>
      <c r="G357" s="218"/>
      <c r="H357" s="218"/>
      <c r="I357" s="218"/>
      <c r="J357" s="218"/>
      <c r="K357" s="219"/>
      <c r="L357" s="219"/>
      <c r="M357" s="219"/>
      <c r="N357" s="219"/>
      <c r="O357" s="219"/>
      <c r="P357" s="219"/>
      <c r="Q357" s="219"/>
      <c r="R357" s="219"/>
      <c r="S357" s="219"/>
    </row>
    <row r="358" spans="1:19" ht="12.75" customHeight="1">
      <c r="A358" s="218"/>
      <c r="B358" s="218"/>
      <c r="C358" s="218"/>
      <c r="D358" s="218"/>
      <c r="E358" s="218"/>
      <c r="F358" s="218"/>
      <c r="G358" s="218"/>
      <c r="H358" s="218"/>
      <c r="I358" s="218"/>
      <c r="J358" s="218"/>
      <c r="K358" s="219"/>
      <c r="L358" s="219"/>
      <c r="M358" s="219"/>
      <c r="N358" s="219"/>
      <c r="O358" s="219"/>
      <c r="P358" s="219"/>
      <c r="Q358" s="219"/>
      <c r="R358" s="219"/>
      <c r="S358" s="219"/>
    </row>
    <row r="359" spans="1:19" ht="12.75" customHeight="1">
      <c r="A359" s="218"/>
      <c r="B359" s="218"/>
      <c r="C359" s="218"/>
      <c r="D359" s="218"/>
      <c r="E359" s="218"/>
      <c r="F359" s="218"/>
      <c r="G359" s="218"/>
      <c r="H359" s="218"/>
      <c r="I359" s="218"/>
      <c r="J359" s="218"/>
      <c r="K359" s="219"/>
      <c r="L359" s="219"/>
      <c r="M359" s="219"/>
      <c r="N359" s="219"/>
      <c r="O359" s="219"/>
      <c r="P359" s="219"/>
      <c r="Q359" s="219"/>
      <c r="R359" s="219"/>
      <c r="S359" s="219"/>
    </row>
    <row r="360" spans="1:19" ht="12.75" customHeight="1">
      <c r="A360" s="218"/>
      <c r="B360" s="218"/>
      <c r="C360" s="218"/>
      <c r="D360" s="218"/>
      <c r="E360" s="218"/>
      <c r="F360" s="218"/>
      <c r="G360" s="218"/>
      <c r="H360" s="218"/>
      <c r="I360" s="218"/>
      <c r="J360" s="218"/>
      <c r="K360" s="219"/>
      <c r="L360" s="219"/>
      <c r="M360" s="219"/>
      <c r="N360" s="219"/>
      <c r="O360" s="219"/>
      <c r="P360" s="219"/>
      <c r="Q360" s="219"/>
      <c r="R360" s="219"/>
      <c r="S360" s="219"/>
    </row>
    <row r="361" spans="1:19" ht="12.75" customHeight="1">
      <c r="A361" s="218"/>
      <c r="B361" s="218"/>
      <c r="C361" s="218"/>
      <c r="D361" s="218"/>
      <c r="E361" s="218"/>
      <c r="F361" s="218"/>
      <c r="G361" s="218"/>
      <c r="H361" s="218"/>
      <c r="I361" s="218"/>
      <c r="J361" s="218"/>
      <c r="K361" s="219"/>
      <c r="L361" s="219"/>
      <c r="M361" s="219"/>
      <c r="N361" s="219"/>
      <c r="O361" s="219"/>
      <c r="P361" s="219"/>
      <c r="Q361" s="219"/>
      <c r="R361" s="219"/>
      <c r="S361" s="219"/>
    </row>
    <row r="362" spans="1:19" ht="12.75" customHeight="1">
      <c r="A362" s="218"/>
      <c r="B362" s="218"/>
      <c r="C362" s="218"/>
      <c r="D362" s="218"/>
      <c r="E362" s="218"/>
      <c r="F362" s="218"/>
      <c r="G362" s="218"/>
      <c r="H362" s="218"/>
      <c r="I362" s="218"/>
      <c r="J362" s="218"/>
      <c r="K362" s="219"/>
      <c r="L362" s="219"/>
      <c r="M362" s="219"/>
      <c r="N362" s="219"/>
      <c r="O362" s="219"/>
      <c r="P362" s="219"/>
      <c r="Q362" s="219"/>
      <c r="R362" s="219"/>
      <c r="S362" s="219"/>
    </row>
    <row r="363" spans="1:19" ht="12.75" customHeight="1">
      <c r="A363" s="218"/>
      <c r="B363" s="218"/>
      <c r="C363" s="218"/>
      <c r="D363" s="218"/>
      <c r="E363" s="218"/>
      <c r="F363" s="218"/>
      <c r="G363" s="218"/>
      <c r="H363" s="218"/>
      <c r="I363" s="218"/>
      <c r="J363" s="218"/>
      <c r="K363" s="219"/>
      <c r="L363" s="219"/>
      <c r="M363" s="219"/>
      <c r="N363" s="219"/>
      <c r="O363" s="219"/>
      <c r="P363" s="219"/>
      <c r="Q363" s="219"/>
      <c r="R363" s="219"/>
      <c r="S363" s="219"/>
    </row>
    <row r="364" spans="1:19" ht="12.75" customHeight="1">
      <c r="A364" s="218"/>
      <c r="B364" s="218"/>
      <c r="C364" s="218"/>
      <c r="D364" s="218"/>
      <c r="E364" s="218"/>
      <c r="F364" s="218"/>
      <c r="G364" s="218"/>
      <c r="H364" s="218"/>
      <c r="I364" s="218"/>
      <c r="J364" s="218"/>
      <c r="K364" s="219"/>
      <c r="L364" s="219"/>
      <c r="M364" s="219"/>
      <c r="N364" s="219"/>
      <c r="O364" s="219"/>
      <c r="P364" s="219"/>
      <c r="Q364" s="219"/>
      <c r="R364" s="219"/>
      <c r="S364" s="219"/>
    </row>
    <row r="365" spans="1:19" ht="12.75" customHeight="1">
      <c r="A365" s="218"/>
      <c r="B365" s="218"/>
      <c r="C365" s="218"/>
      <c r="D365" s="218"/>
      <c r="E365" s="218"/>
      <c r="F365" s="218"/>
      <c r="G365" s="218"/>
      <c r="H365" s="218"/>
      <c r="I365" s="218"/>
      <c r="J365" s="218"/>
      <c r="K365" s="219"/>
      <c r="L365" s="219"/>
      <c r="M365" s="219"/>
      <c r="N365" s="219"/>
      <c r="O365" s="219"/>
      <c r="P365" s="219"/>
      <c r="Q365" s="219"/>
      <c r="R365" s="219"/>
      <c r="S365" s="219"/>
    </row>
    <row r="366" spans="1:19" ht="12.75" customHeight="1">
      <c r="A366" s="218"/>
      <c r="B366" s="218"/>
      <c r="C366" s="218"/>
      <c r="D366" s="218"/>
      <c r="E366" s="218"/>
      <c r="F366" s="218"/>
      <c r="G366" s="218"/>
      <c r="H366" s="218"/>
      <c r="I366" s="218"/>
      <c r="J366" s="218"/>
      <c r="K366" s="219"/>
      <c r="L366" s="219"/>
      <c r="M366" s="219"/>
      <c r="N366" s="219"/>
      <c r="O366" s="219"/>
      <c r="P366" s="219"/>
      <c r="Q366" s="219"/>
      <c r="R366" s="219"/>
      <c r="S366" s="219"/>
    </row>
    <row r="367" spans="1:19" ht="12.75" customHeight="1">
      <c r="A367" s="218"/>
      <c r="B367" s="218"/>
      <c r="C367" s="218"/>
      <c r="D367" s="218"/>
      <c r="E367" s="218"/>
      <c r="F367" s="218"/>
      <c r="G367" s="218"/>
      <c r="H367" s="218"/>
      <c r="I367" s="218"/>
      <c r="J367" s="218"/>
      <c r="K367" s="219"/>
      <c r="L367" s="219"/>
      <c r="M367" s="219"/>
      <c r="N367" s="219"/>
      <c r="O367" s="219"/>
      <c r="P367" s="219"/>
      <c r="Q367" s="219"/>
      <c r="R367" s="219"/>
      <c r="S367" s="219"/>
    </row>
    <row r="368" spans="1:19" ht="12.75" customHeight="1">
      <c r="A368" s="218"/>
      <c r="B368" s="218"/>
      <c r="C368" s="218"/>
      <c r="D368" s="218"/>
      <c r="E368" s="218"/>
      <c r="F368" s="218"/>
      <c r="G368" s="218"/>
      <c r="H368" s="218"/>
      <c r="I368" s="218"/>
      <c r="J368" s="218"/>
      <c r="K368" s="219"/>
      <c r="L368" s="219"/>
      <c r="M368" s="219"/>
      <c r="N368" s="219"/>
      <c r="O368" s="219"/>
      <c r="P368" s="219"/>
      <c r="Q368" s="219"/>
      <c r="R368" s="219"/>
      <c r="S368" s="219"/>
    </row>
    <row r="369" spans="1:19" ht="12.75" customHeight="1">
      <c r="A369" s="218"/>
      <c r="B369" s="218"/>
      <c r="C369" s="218"/>
      <c r="D369" s="218"/>
      <c r="E369" s="218"/>
      <c r="F369" s="218"/>
      <c r="G369" s="218"/>
      <c r="H369" s="218"/>
      <c r="I369" s="218"/>
      <c r="J369" s="218"/>
      <c r="K369" s="219"/>
      <c r="L369" s="219"/>
      <c r="M369" s="219"/>
      <c r="N369" s="219"/>
      <c r="O369" s="219"/>
      <c r="P369" s="219"/>
      <c r="Q369" s="219"/>
      <c r="R369" s="219"/>
      <c r="S369" s="219"/>
    </row>
    <row r="370" spans="1:19" ht="12.75" customHeight="1">
      <c r="A370" s="221"/>
      <c r="B370" s="221"/>
      <c r="C370" s="221"/>
      <c r="D370" s="221"/>
      <c r="E370" s="221"/>
      <c r="F370" s="221"/>
      <c r="G370" s="221"/>
      <c r="H370" s="221"/>
      <c r="I370" s="221"/>
      <c r="J370" s="221"/>
      <c r="K370" s="222"/>
      <c r="L370" s="222"/>
      <c r="M370" s="222"/>
      <c r="N370" s="222"/>
      <c r="O370" s="222"/>
      <c r="P370" s="222"/>
      <c r="Q370" s="222"/>
      <c r="R370" s="222"/>
      <c r="S370" s="222"/>
    </row>
    <row r="371" spans="1:19" ht="12.75" customHeight="1">
      <c r="A371" s="221"/>
      <c r="B371" s="221"/>
      <c r="C371" s="221"/>
      <c r="D371" s="221"/>
      <c r="E371" s="221"/>
      <c r="F371" s="221"/>
      <c r="G371" s="221"/>
      <c r="H371" s="221"/>
      <c r="I371" s="221"/>
      <c r="J371" s="221"/>
      <c r="K371" s="222"/>
      <c r="L371" s="222"/>
      <c r="M371" s="222"/>
      <c r="N371" s="222"/>
      <c r="O371" s="222"/>
      <c r="P371" s="222"/>
      <c r="Q371" s="222"/>
      <c r="R371" s="222"/>
      <c r="S371" s="222"/>
    </row>
    <row r="372" spans="1:19" ht="12.75" customHeight="1">
      <c r="A372" s="221"/>
      <c r="B372" s="221"/>
      <c r="C372" s="221"/>
      <c r="D372" s="221"/>
      <c r="E372" s="221"/>
      <c r="F372" s="221"/>
      <c r="G372" s="221"/>
      <c r="H372" s="221"/>
      <c r="I372" s="221"/>
      <c r="J372" s="221"/>
      <c r="K372" s="222"/>
      <c r="L372" s="222"/>
      <c r="M372" s="222"/>
      <c r="N372" s="222"/>
      <c r="O372" s="222"/>
      <c r="P372" s="222"/>
      <c r="Q372" s="222"/>
      <c r="R372" s="222"/>
      <c r="S372" s="222"/>
    </row>
    <row r="373" spans="1:19" ht="12.75" customHeight="1">
      <c r="A373" s="221"/>
      <c r="B373" s="221"/>
      <c r="C373" s="221"/>
      <c r="D373" s="221"/>
      <c r="E373" s="221"/>
      <c r="F373" s="221"/>
      <c r="G373" s="221"/>
      <c r="H373" s="221"/>
      <c r="I373" s="221"/>
      <c r="J373" s="221"/>
      <c r="K373" s="222"/>
      <c r="L373" s="222"/>
      <c r="M373" s="222"/>
      <c r="N373" s="222"/>
      <c r="O373" s="222"/>
      <c r="P373" s="222"/>
      <c r="Q373" s="222"/>
      <c r="R373" s="222"/>
      <c r="S373" s="222"/>
    </row>
    <row r="374" spans="1:19" ht="12.75" customHeight="1">
      <c r="A374" s="221"/>
      <c r="B374" s="221"/>
      <c r="C374" s="221"/>
      <c r="D374" s="221"/>
      <c r="E374" s="221"/>
      <c r="F374" s="221"/>
      <c r="G374" s="221"/>
      <c r="H374" s="221"/>
      <c r="I374" s="221"/>
      <c r="J374" s="221"/>
      <c r="K374" s="222"/>
      <c r="L374" s="222"/>
      <c r="M374" s="222"/>
      <c r="N374" s="222"/>
      <c r="O374" s="222"/>
      <c r="P374" s="222"/>
      <c r="Q374" s="222"/>
      <c r="R374" s="222"/>
      <c r="S374" s="222"/>
    </row>
    <row r="375" spans="1:19" ht="12.75" customHeight="1">
      <c r="A375" s="221"/>
      <c r="B375" s="221"/>
      <c r="C375" s="221"/>
      <c r="D375" s="221"/>
      <c r="E375" s="221"/>
      <c r="F375" s="221"/>
      <c r="G375" s="221"/>
      <c r="H375" s="221"/>
      <c r="I375" s="221"/>
      <c r="J375" s="221"/>
      <c r="K375" s="222"/>
      <c r="L375" s="222"/>
      <c r="M375" s="222"/>
      <c r="N375" s="222"/>
      <c r="O375" s="222"/>
      <c r="P375" s="222"/>
      <c r="Q375" s="222"/>
      <c r="R375" s="222"/>
      <c r="S375" s="222"/>
    </row>
    <row r="376" spans="1:19" ht="12.75" customHeight="1">
      <c r="A376" s="221"/>
      <c r="B376" s="221"/>
      <c r="C376" s="221"/>
      <c r="D376" s="221"/>
      <c r="E376" s="221"/>
      <c r="F376" s="221"/>
      <c r="G376" s="221"/>
      <c r="H376" s="221"/>
      <c r="I376" s="221"/>
      <c r="J376" s="221"/>
      <c r="K376" s="222"/>
      <c r="L376" s="222"/>
      <c r="M376" s="222"/>
      <c r="N376" s="222"/>
      <c r="O376" s="222"/>
      <c r="P376" s="222"/>
      <c r="Q376" s="222"/>
      <c r="R376" s="222"/>
      <c r="S376" s="222"/>
    </row>
    <row r="377" spans="1:19" ht="12.75" customHeight="1">
      <c r="A377" s="221"/>
      <c r="B377" s="221"/>
      <c r="C377" s="221"/>
      <c r="D377" s="221"/>
      <c r="E377" s="221"/>
      <c r="F377" s="221"/>
      <c r="G377" s="221"/>
      <c r="H377" s="221"/>
      <c r="I377" s="221"/>
      <c r="J377" s="221"/>
      <c r="K377" s="222"/>
      <c r="L377" s="222"/>
      <c r="M377" s="222"/>
      <c r="N377" s="222"/>
      <c r="O377" s="222"/>
      <c r="P377" s="222"/>
      <c r="Q377" s="222"/>
      <c r="R377" s="222"/>
      <c r="S377" s="222"/>
    </row>
    <row r="378" spans="1:19" ht="12.75" customHeight="1">
      <c r="A378" s="221"/>
      <c r="B378" s="221"/>
      <c r="C378" s="221"/>
      <c r="D378" s="221"/>
      <c r="E378" s="221"/>
      <c r="F378" s="221"/>
      <c r="G378" s="221"/>
      <c r="H378" s="221"/>
      <c r="I378" s="221"/>
      <c r="J378" s="221"/>
      <c r="K378" s="222"/>
      <c r="L378" s="222"/>
      <c r="M378" s="222"/>
      <c r="N378" s="222"/>
      <c r="O378" s="222"/>
      <c r="P378" s="222"/>
      <c r="Q378" s="222"/>
      <c r="R378" s="222"/>
      <c r="S378" s="222"/>
    </row>
    <row r="379" spans="1:19" ht="12.75" customHeight="1">
      <c r="A379" s="221"/>
      <c r="B379" s="221"/>
      <c r="C379" s="221"/>
      <c r="D379" s="221"/>
      <c r="E379" s="221"/>
      <c r="F379" s="221"/>
      <c r="G379" s="221"/>
      <c r="H379" s="221"/>
      <c r="I379" s="221"/>
      <c r="J379" s="221"/>
      <c r="K379" s="222"/>
      <c r="L379" s="222"/>
      <c r="M379" s="222"/>
      <c r="N379" s="222"/>
      <c r="O379" s="222"/>
      <c r="P379" s="222"/>
      <c r="Q379" s="222"/>
      <c r="R379" s="222"/>
      <c r="S379" s="222"/>
    </row>
    <row r="395" ht="15"/>
    <row r="396" ht="15"/>
    <row r="397" ht="15"/>
    <row r="398" ht="15"/>
    <row r="399" ht="15"/>
    <row r="400" ht="15"/>
    <row r="401" ht="15"/>
    <row r="402" ht="15"/>
    <row r="403" ht="15"/>
    <row r="404" ht="15"/>
    <row r="405" ht="15"/>
    <row r="406" ht="15"/>
    <row r="407" ht="15"/>
    <row r="408" ht="15"/>
    <row r="409" ht="15"/>
    <row r="410" ht="15"/>
    <row r="411" ht="15"/>
    <row r="412" ht="15"/>
    <row r="413" ht="15"/>
    <row r="414" ht="15"/>
    <row r="415" ht="15"/>
    <row r="416" ht="15"/>
    <row r="417" ht="15"/>
    <row r="418" ht="15"/>
    <row r="419" ht="15"/>
    <row r="420" ht="15"/>
    <row r="421" ht="15"/>
    <row r="422" ht="15"/>
    <row r="423" ht="15"/>
    <row r="424" ht="15"/>
    <row r="425" ht="15"/>
    <row r="426" ht="15"/>
    <row r="427" ht="15"/>
    <row r="428" ht="15"/>
    <row r="429" ht="15"/>
    <row r="430" ht="15"/>
    <row r="431" ht="15"/>
    <row r="432" ht="15"/>
    <row r="433" ht="15"/>
    <row r="434" ht="15"/>
    <row r="435" ht="15"/>
    <row r="436" ht="15"/>
    <row r="437" ht="15"/>
    <row r="438" ht="15"/>
    <row r="439" ht="15"/>
    <row r="440" ht="15"/>
    <row r="441" ht="15"/>
    <row r="442" ht="15"/>
    <row r="443" ht="15"/>
    <row r="444" ht="15"/>
    <row r="445" ht="15"/>
    <row r="446" ht="15"/>
    <row r="447" ht="15"/>
    <row r="448" ht="15"/>
    <row r="449" ht="15"/>
    <row r="450" ht="15"/>
    <row r="451" ht="15"/>
    <row r="452" ht="15"/>
    <row r="453" ht="15"/>
    <row r="454" ht="15"/>
    <row r="455" ht="15"/>
    <row r="456" ht="15"/>
    <row r="457" ht="15"/>
    <row r="458" ht="15"/>
    <row r="459" ht="15"/>
    <row r="460" ht="15"/>
    <row r="461" ht="15"/>
    <row r="462" ht="15"/>
    <row r="463" ht="15"/>
    <row r="464" ht="15"/>
    <row r="465" ht="15"/>
    <row r="466" ht="15"/>
    <row r="467" ht="15"/>
    <row r="468" ht="15"/>
    <row r="469" ht="15"/>
    <row r="470" ht="15"/>
    <row r="471" ht="15"/>
    <row r="472" ht="15"/>
    <row r="473" ht="15"/>
    <row r="474" ht="15"/>
    <row r="475" ht="15"/>
    <row r="476" ht="15"/>
    <row r="477" ht="15"/>
    <row r="478" ht="15"/>
    <row r="479" ht="15"/>
    <row r="480" ht="15"/>
    <row r="481" ht="15"/>
    <row r="482" ht="15"/>
    <row r="483" ht="15"/>
    <row r="484" ht="15"/>
    <row r="485" ht="15"/>
    <row r="486" ht="15"/>
    <row r="487" ht="15"/>
    <row r="488" ht="15"/>
    <row r="489" ht="15"/>
    <row r="490" ht="15"/>
    <row r="491" ht="15"/>
    <row r="492" ht="15"/>
    <row r="493" ht="15"/>
    <row r="494" ht="15"/>
    <row r="495" ht="15"/>
    <row r="496" ht="15"/>
    <row r="497" ht="15"/>
    <row r="498" ht="15"/>
    <row r="499" ht="15"/>
    <row r="500" ht="15"/>
    <row r="501" ht="15"/>
    <row r="502" ht="15"/>
    <row r="503" ht="15"/>
    <row r="504" ht="15"/>
    <row r="505" ht="15"/>
    <row r="506" ht="15"/>
    <row r="507" ht="15"/>
    <row r="508" ht="15"/>
    <row r="509" ht="15"/>
    <row r="510" ht="15"/>
    <row r="511" ht="15"/>
    <row r="512" ht="15"/>
    <row r="513" ht="15"/>
    <row r="514" ht="15"/>
    <row r="515" ht="15"/>
    <row r="516" ht="15"/>
    <row r="517" ht="15"/>
    <row r="518" ht="15"/>
    <row r="519" ht="15"/>
    <row r="520" ht="15"/>
    <row r="521" ht="15"/>
    <row r="522" ht="15"/>
    <row r="523" ht="15"/>
    <row r="524" ht="15"/>
    <row r="525" ht="15"/>
    <row r="526" ht="15"/>
    <row r="527" ht="15"/>
    <row r="528" ht="15"/>
    <row r="529" ht="15"/>
    <row r="530" ht="15"/>
    <row r="531" ht="15"/>
    <row r="532" ht="15"/>
    <row r="533" ht="15"/>
    <row r="534" ht="15"/>
    <row r="535" ht="15"/>
    <row r="536" ht="15"/>
    <row r="537" ht="15"/>
    <row r="538" ht="15"/>
    <row r="539" ht="15"/>
    <row r="540" ht="15"/>
    <row r="541" ht="15"/>
    <row r="542" ht="15"/>
    <row r="543" ht="15"/>
    <row r="544" ht="15"/>
    <row r="545" ht="15"/>
    <row r="546" ht="15"/>
    <row r="547" ht="15"/>
    <row r="548" ht="15"/>
    <row r="549" ht="15"/>
    <row r="550" ht="15"/>
    <row r="551" ht="15"/>
    <row r="552" ht="15"/>
    <row r="553" ht="15"/>
    <row r="554" ht="15"/>
    <row r="555" ht="15"/>
    <row r="556" ht="15"/>
    <row r="557" ht="15"/>
    <row r="558" ht="15"/>
    <row r="559" ht="15"/>
    <row r="560" ht="15"/>
    <row r="561" ht="15"/>
    <row r="562" ht="15"/>
    <row r="563" ht="15"/>
    <row r="564" ht="15"/>
    <row r="565" ht="15"/>
    <row r="566" ht="15"/>
    <row r="567" ht="15"/>
    <row r="568" ht="15"/>
    <row r="569" ht="15"/>
    <row r="570" ht="15"/>
    <row r="571" ht="15"/>
    <row r="572" ht="15"/>
    <row r="573" ht="15"/>
    <row r="574" ht="15"/>
    <row r="575" ht="15"/>
    <row r="576" ht="15"/>
    <row r="577" ht="15"/>
    <row r="578" ht="15"/>
    <row r="579" ht="15"/>
    <row r="580" ht="15"/>
    <row r="581" ht="15"/>
    <row r="582" ht="15"/>
    <row r="583" ht="15"/>
    <row r="584" ht="15"/>
    <row r="585" ht="15"/>
    <row r="586" ht="15"/>
    <row r="587" ht="15"/>
    <row r="588" ht="15"/>
    <row r="589" ht="15"/>
    <row r="590" ht="15"/>
    <row r="591" ht="15"/>
    <row r="592" ht="15"/>
    <row r="593" ht="15"/>
    <row r="594" ht="15"/>
    <row r="595" ht="15"/>
    <row r="596" ht="15"/>
    <row r="597" ht="15"/>
    <row r="598" ht="15"/>
    <row r="599" ht="15"/>
    <row r="600" ht="15"/>
    <row r="601" ht="15"/>
    <row r="602" ht="15"/>
    <row r="603" ht="15"/>
    <row r="604" ht="15"/>
    <row r="605" ht="15"/>
    <row r="606" ht="15"/>
    <row r="607" ht="15"/>
    <row r="608" ht="15"/>
    <row r="609" ht="15"/>
    <row r="610" ht="15"/>
    <row r="611" ht="15"/>
    <row r="612" ht="15"/>
    <row r="613" ht="15"/>
    <row r="614" ht="15"/>
    <row r="615" ht="15"/>
    <row r="616" ht="15"/>
    <row r="617" ht="15"/>
    <row r="618" ht="15"/>
    <row r="619" ht="15"/>
    <row r="620" ht="15"/>
    <row r="621" ht="15"/>
    <row r="622" ht="15"/>
    <row r="623" ht="15"/>
    <row r="624" ht="15"/>
    <row r="625" ht="15"/>
    <row r="626" ht="15"/>
    <row r="627" ht="15"/>
    <row r="628" ht="15"/>
    <row r="629" ht="15"/>
    <row r="630" ht="15"/>
    <row r="631" ht="15"/>
    <row r="632" ht="15"/>
    <row r="633" ht="15"/>
    <row r="634" ht="15"/>
    <row r="635" ht="15"/>
    <row r="636" ht="15"/>
    <row r="637" ht="15"/>
    <row r="638" ht="15"/>
    <row r="639" ht="15"/>
    <row r="640" ht="15"/>
    <row r="641" ht="15"/>
    <row r="642" ht="15"/>
    <row r="643" ht="15"/>
    <row r="644" ht="15"/>
    <row r="645" ht="15"/>
    <row r="646" ht="15"/>
    <row r="647" ht="15"/>
    <row r="648" ht="15"/>
    <row r="649" ht="15"/>
    <row r="650" ht="15"/>
    <row r="651" ht="15"/>
    <row r="652" ht="15"/>
    <row r="653" ht="15"/>
    <row r="654" ht="15"/>
    <row r="655" ht="15"/>
    <row r="656" ht="15"/>
    <row r="657" ht="15"/>
    <row r="658" ht="15"/>
    <row r="659" ht="15"/>
    <row r="660" ht="15"/>
    <row r="661" ht="15"/>
    <row r="662" ht="15"/>
    <row r="663" ht="15"/>
    <row r="664" ht="15"/>
    <row r="665" ht="15"/>
    <row r="666" ht="15"/>
    <row r="667" ht="15"/>
    <row r="668" ht="15"/>
    <row r="669" ht="15"/>
    <row r="670" ht="15"/>
    <row r="671" ht="15"/>
    <row r="672" ht="15"/>
    <row r="673" ht="15"/>
    <row r="674" ht="15"/>
    <row r="675" ht="15"/>
    <row r="676" ht="15"/>
    <row r="677" ht="15"/>
    <row r="678" ht="15"/>
    <row r="679" ht="15"/>
    <row r="680" ht="15"/>
    <row r="681" ht="15"/>
    <row r="682" ht="15"/>
    <row r="683" ht="15"/>
    <row r="684" ht="15"/>
    <row r="685" ht="15"/>
    <row r="686" ht="15"/>
    <row r="687" ht="15"/>
    <row r="688" ht="15"/>
    <row r="689" ht="15"/>
    <row r="690" ht="15"/>
    <row r="691" ht="15"/>
    <row r="692" ht="15"/>
    <row r="693" ht="15"/>
    <row r="694" ht="15"/>
    <row r="695" ht="15"/>
    <row r="696" ht="15"/>
    <row r="697" ht="15"/>
    <row r="698" ht="15"/>
    <row r="699" ht="15"/>
    <row r="700" ht="15"/>
    <row r="701" ht="15"/>
    <row r="702" ht="15"/>
    <row r="703" ht="15"/>
    <row r="704" ht="15"/>
    <row r="705" ht="15"/>
    <row r="706" ht="15"/>
    <row r="707" ht="15"/>
    <row r="708" ht="15"/>
    <row r="709" ht="15"/>
    <row r="710" ht="15"/>
    <row r="711" ht="15"/>
    <row r="712" ht="15"/>
    <row r="713" ht="15"/>
    <row r="714" ht="15"/>
    <row r="715" ht="15"/>
    <row r="716" ht="15"/>
    <row r="717" ht="15"/>
    <row r="718" ht="15"/>
    <row r="719" ht="15"/>
    <row r="720" ht="15"/>
    <row r="721" ht="15"/>
    <row r="722" ht="15"/>
    <row r="723" ht="15"/>
    <row r="724" ht="15"/>
    <row r="725" ht="15"/>
    <row r="726" ht="15"/>
    <row r="727" ht="15"/>
    <row r="728" ht="15"/>
    <row r="729" ht="15"/>
    <row r="730" ht="15"/>
    <row r="731" ht="15"/>
    <row r="732" ht="15"/>
    <row r="733" ht="15"/>
    <row r="734" ht="15"/>
    <row r="735" ht="15"/>
    <row r="736" ht="15"/>
    <row r="737" ht="15"/>
    <row r="738" ht="15"/>
    <row r="739" ht="15"/>
    <row r="740" ht="15"/>
    <row r="741" ht="15"/>
    <row r="742" ht="15"/>
    <row r="743" ht="15"/>
    <row r="744" ht="15"/>
    <row r="745" ht="15"/>
    <row r="746" ht="15"/>
    <row r="747" ht="15"/>
    <row r="748" ht="15"/>
    <row r="749" ht="15"/>
    <row r="750" ht="15"/>
    <row r="751" ht="15"/>
    <row r="752" ht="15"/>
    <row r="753" ht="15"/>
    <row r="754" ht="15"/>
    <row r="755" ht="15"/>
    <row r="756" ht="15"/>
    <row r="757" ht="15"/>
    <row r="758" ht="15"/>
    <row r="759" ht="15"/>
    <row r="760" ht="15"/>
    <row r="761" ht="15"/>
    <row r="762" ht="15"/>
    <row r="763" ht="15"/>
    <row r="764" ht="15"/>
    <row r="765" ht="15"/>
    <row r="766" ht="15"/>
    <row r="767" ht="15"/>
    <row r="768" ht="15"/>
    <row r="769" ht="15"/>
    <row r="770" ht="15"/>
    <row r="771" ht="15"/>
    <row r="772" ht="15"/>
    <row r="773" ht="15"/>
    <row r="774" ht="15"/>
    <row r="775" ht="15"/>
    <row r="776" ht="15"/>
    <row r="777" ht="15"/>
    <row r="778" ht="15"/>
    <row r="779" ht="15"/>
    <row r="780" ht="15"/>
    <row r="781" ht="15"/>
    <row r="782" ht="15"/>
    <row r="783" ht="15"/>
    <row r="784" ht="15"/>
    <row r="785" ht="15"/>
    <row r="786" ht="15"/>
    <row r="787" ht="15"/>
    <row r="788" ht="15"/>
    <row r="789" ht="15"/>
    <row r="790" ht="15"/>
    <row r="791" ht="15"/>
    <row r="792" ht="15"/>
    <row r="793" ht="15"/>
    <row r="794" ht="15"/>
    <row r="795" ht="15"/>
    <row r="796" ht="15"/>
    <row r="797" ht="15"/>
    <row r="798" ht="15"/>
    <row r="799" ht="15"/>
    <row r="800" ht="15"/>
    <row r="801" ht="15"/>
    <row r="802" ht="15"/>
    <row r="803" ht="15"/>
    <row r="804" ht="15"/>
    <row r="805" ht="15"/>
    <row r="806" ht="15"/>
    <row r="807" ht="15"/>
    <row r="808" ht="15"/>
    <row r="809" ht="15"/>
    <row r="810" ht="15"/>
    <row r="811" ht="15"/>
    <row r="812" ht="15"/>
    <row r="813" ht="15"/>
    <row r="814" ht="15"/>
    <row r="815" ht="15"/>
    <row r="816" ht="15"/>
    <row r="817" ht="15"/>
    <row r="818" ht="15"/>
    <row r="819" ht="15"/>
    <row r="820" ht="15"/>
    <row r="821" ht="15"/>
    <row r="822" ht="15"/>
    <row r="823" ht="15"/>
    <row r="824" ht="15"/>
    <row r="825" ht="15"/>
    <row r="826" ht="15"/>
    <row r="827" ht="15"/>
    <row r="828" ht="15"/>
    <row r="829" ht="15"/>
    <row r="830" ht="15"/>
    <row r="831" ht="15"/>
    <row r="832" ht="15"/>
    <row r="833" ht="15"/>
    <row r="834" ht="15"/>
    <row r="835" ht="15"/>
    <row r="836" ht="15"/>
    <row r="837" ht="15"/>
    <row r="838" ht="15"/>
    <row r="839" ht="15"/>
    <row r="840" ht="15"/>
    <row r="841" ht="15"/>
    <row r="842" ht="15"/>
    <row r="843" ht="15"/>
    <row r="844" ht="15"/>
    <row r="845" ht="15"/>
    <row r="846" ht="15"/>
    <row r="847" ht="15"/>
    <row r="848" ht="15"/>
    <row r="849" ht="15"/>
    <row r="850" ht="15"/>
    <row r="851" ht="15"/>
    <row r="852" ht="15"/>
    <row r="853" ht="15"/>
    <row r="854" ht="15"/>
    <row r="855" ht="15"/>
    <row r="856" ht="15"/>
    <row r="857" ht="15"/>
    <row r="858" ht="15"/>
    <row r="859" ht="15"/>
    <row r="860" ht="15"/>
    <row r="861" ht="15"/>
    <row r="862" ht="15"/>
    <row r="863" ht="15"/>
    <row r="864" ht="15"/>
    <row r="865" ht="15"/>
    <row r="866" ht="15"/>
    <row r="867" ht="15"/>
    <row r="868" ht="15"/>
    <row r="869" ht="15"/>
    <row r="870" ht="15"/>
    <row r="871" ht="15"/>
    <row r="872" ht="15"/>
    <row r="873" ht="15"/>
    <row r="874" ht="15"/>
    <row r="875" ht="15"/>
    <row r="876" ht="15"/>
    <row r="877" ht="15"/>
    <row r="878" ht="15"/>
    <row r="879" ht="15"/>
    <row r="880" ht="15"/>
    <row r="881" ht="15"/>
    <row r="882" ht="15"/>
    <row r="883" ht="15"/>
    <row r="884" ht="15"/>
    <row r="885" ht="15"/>
    <row r="886" ht="15"/>
    <row r="887" ht="15"/>
    <row r="888" ht="15"/>
    <row r="889" ht="15"/>
    <row r="890" ht="15"/>
    <row r="891" ht="15"/>
    <row r="892" ht="15"/>
    <row r="893" ht="15"/>
    <row r="894" ht="15"/>
    <row r="895" ht="15"/>
    <row r="896" ht="15"/>
    <row r="897" ht="15"/>
    <row r="898" ht="15"/>
    <row r="899" ht="15"/>
    <row r="900" ht="15"/>
    <row r="901" ht="15"/>
    <row r="902" ht="15"/>
    <row r="903" ht="15"/>
    <row r="904" ht="15"/>
    <row r="905" ht="15"/>
    <row r="906" ht="15"/>
    <row r="907" ht="15"/>
    <row r="908" ht="15"/>
    <row r="909" ht="15"/>
    <row r="910" ht="15"/>
    <row r="911" ht="15"/>
    <row r="912" ht="15"/>
    <row r="913" ht="15"/>
    <row r="914" ht="15"/>
    <row r="915" ht="15"/>
    <row r="916" ht="15"/>
    <row r="917" ht="15"/>
    <row r="918" ht="15"/>
    <row r="919" ht="15"/>
    <row r="920" ht="15"/>
    <row r="921" ht="15"/>
    <row r="922" ht="15"/>
    <row r="923" ht="15"/>
    <row r="924" ht="15"/>
    <row r="925" ht="15"/>
    <row r="926" ht="15"/>
    <row r="927" ht="15"/>
    <row r="928" ht="15"/>
    <row r="929" ht="15"/>
    <row r="930" ht="15"/>
    <row r="931" ht="15"/>
    <row r="932" ht="15"/>
    <row r="933" ht="15"/>
    <row r="934" ht="15"/>
    <row r="935" ht="15"/>
    <row r="936" ht="15"/>
    <row r="937" ht="15"/>
    <row r="938" ht="15"/>
    <row r="939" ht="15"/>
    <row r="940" ht="15"/>
    <row r="941" ht="15"/>
    <row r="942" ht="15"/>
    <row r="943" ht="15"/>
    <row r="944" ht="15"/>
    <row r="945" ht="15"/>
    <row r="946" ht="15"/>
    <row r="947" ht="15"/>
    <row r="948" ht="15"/>
    <row r="949" ht="15"/>
    <row r="950" ht="15"/>
    <row r="951" ht="15"/>
    <row r="952" ht="15"/>
    <row r="953" ht="15"/>
    <row r="954" ht="15"/>
    <row r="955" ht="15"/>
    <row r="956" ht="15"/>
    <row r="957" ht="15"/>
    <row r="958" ht="15"/>
    <row r="959" ht="15"/>
    <row r="960" ht="15"/>
    <row r="961" ht="15"/>
    <row r="962" ht="15"/>
    <row r="963" ht="15"/>
    <row r="964" ht="15"/>
    <row r="965" ht="15"/>
    <row r="966" ht="15"/>
    <row r="967" ht="15"/>
    <row r="968" ht="15"/>
    <row r="969" ht="15"/>
    <row r="970" ht="15"/>
    <row r="971" ht="15"/>
    <row r="972" ht="15"/>
    <row r="973" ht="15"/>
    <row r="974" ht="15"/>
    <row r="975" ht="15"/>
    <row r="976" ht="15"/>
    <row r="977" ht="15"/>
    <row r="978" ht="15"/>
    <row r="979" ht="15"/>
    <row r="980" ht="15"/>
    <row r="981" ht="15"/>
    <row r="982" ht="15"/>
    <row r="983" ht="15"/>
    <row r="984" ht="15"/>
    <row r="985" ht="15"/>
    <row r="986" ht="15"/>
    <row r="987" ht="15"/>
    <row r="988" ht="15"/>
    <row r="989" ht="15"/>
    <row r="990" ht="15"/>
    <row r="991" ht="15"/>
    <row r="992" ht="15"/>
    <row r="993" ht="15"/>
    <row r="994" ht="15"/>
    <row r="995" ht="15"/>
    <row r="996" ht="15"/>
    <row r="997" ht="15"/>
    <row r="998" ht="15"/>
    <row r="999" ht="15"/>
    <row r="1000" ht="15"/>
    <row r="1001" ht="15"/>
    <row r="1002" ht="15"/>
    <row r="1003" ht="15"/>
    <row r="1004" ht="15"/>
    <row r="1005" ht="15"/>
    <row r="1006" ht="15"/>
    <row r="1007" ht="15"/>
    <row r="1008" ht="15"/>
    <row r="1009" ht="15"/>
    <row r="1010" ht="15"/>
    <row r="1011" ht="15"/>
    <row r="1012" ht="15"/>
    <row r="1013" ht="15"/>
    <row r="1014" ht="15"/>
    <row r="1015" ht="15"/>
    <row r="1016" ht="15"/>
    <row r="1017" ht="15"/>
    <row r="1018" ht="15"/>
    <row r="1019" ht="15"/>
    <row r="1020" ht="15"/>
    <row r="1021" ht="15"/>
    <row r="1022" ht="15"/>
    <row r="1023" ht="15"/>
    <row r="1024" ht="15"/>
    <row r="1025" ht="15"/>
    <row r="1026" ht="15"/>
    <row r="1027" ht="15"/>
    <row r="1028" ht="15"/>
    <row r="1029" ht="15"/>
    <row r="1030" ht="15"/>
    <row r="1031" ht="15"/>
    <row r="1032" ht="15"/>
    <row r="1033" ht="15"/>
    <row r="1034" ht="15"/>
    <row r="1035" ht="15"/>
    <row r="1036" ht="15"/>
    <row r="1037" ht="15"/>
    <row r="1038" ht="15"/>
    <row r="1039" ht="15"/>
    <row r="1040" ht="15"/>
    <row r="1041" ht="15"/>
    <row r="1042" ht="15"/>
    <row r="1043" ht="15"/>
    <row r="1044" ht="15"/>
    <row r="1045" ht="15"/>
    <row r="1046" ht="15"/>
    <row r="1047" ht="15"/>
    <row r="1048" ht="15"/>
    <row r="1049" ht="15"/>
    <row r="1050" ht="15"/>
    <row r="1051" ht="15"/>
    <row r="1052" ht="15"/>
    <row r="1053" ht="15"/>
    <row r="1054" ht="15"/>
    <row r="1055" ht="15"/>
    <row r="1056" ht="15"/>
    <row r="1057" ht="15"/>
    <row r="1058" ht="15"/>
    <row r="1059" ht="15"/>
    <row r="1060" ht="15"/>
    <row r="1061" ht="15"/>
    <row r="1062" ht="15"/>
    <row r="1063" ht="15"/>
    <row r="1064" ht="15"/>
    <row r="1065" ht="15"/>
    <row r="1066" ht="15"/>
    <row r="1067" ht="15"/>
    <row r="1068" ht="15"/>
    <row r="1069" ht="15"/>
    <row r="1070" ht="15"/>
    <row r="1071" ht="15"/>
    <row r="1072" ht="15"/>
    <row r="1073" ht="15"/>
    <row r="1074" ht="15"/>
    <row r="1075" ht="15"/>
    <row r="1076" ht="15"/>
    <row r="1077" ht="15"/>
    <row r="1078" ht="15"/>
    <row r="1079" ht="15"/>
    <row r="1080" ht="15"/>
    <row r="1081" ht="15"/>
    <row r="1082" ht="15"/>
    <row r="1083" ht="15"/>
    <row r="1084" ht="15"/>
    <row r="1085" ht="15"/>
    <row r="1086" ht="15"/>
    <row r="1087" ht="15"/>
    <row r="1088" ht="15"/>
    <row r="1089" ht="15"/>
    <row r="1090" ht="15"/>
    <row r="1091" ht="15"/>
    <row r="1092" ht="15"/>
    <row r="1093" ht="15"/>
    <row r="1094" ht="15"/>
    <row r="1095" ht="15"/>
    <row r="1096" ht="15"/>
    <row r="1097" ht="15"/>
    <row r="1098" ht="15"/>
    <row r="1099" ht="15"/>
    <row r="1100" ht="15"/>
    <row r="1101" ht="15"/>
    <row r="1102" ht="15"/>
    <row r="1103" ht="15"/>
    <row r="1104" ht="15"/>
    <row r="1105" ht="15"/>
    <row r="1106" ht="15"/>
    <row r="1107" ht="15"/>
    <row r="1108" ht="15"/>
    <row r="1109" ht="15"/>
    <row r="1110" ht="15"/>
    <row r="1111" ht="15"/>
    <row r="1112" ht="15"/>
    <row r="1113" ht="15"/>
    <row r="1114" ht="15"/>
    <row r="1115" ht="15"/>
    <row r="1116" ht="15"/>
    <row r="1117" ht="15"/>
    <row r="1118" ht="15"/>
    <row r="1119" ht="15"/>
    <row r="1120" ht="15"/>
    <row r="1121" ht="15"/>
    <row r="1122" ht="15"/>
    <row r="1123" ht="15"/>
    <row r="1124" ht="15"/>
    <row r="1125" ht="15"/>
    <row r="1126" ht="15"/>
    <row r="1127" ht="15"/>
    <row r="1128" ht="15"/>
    <row r="1129" ht="15"/>
    <row r="1130" ht="15"/>
    <row r="1131" ht="15"/>
    <row r="1132" ht="15"/>
    <row r="1133" ht="15"/>
    <row r="1134" ht="15"/>
    <row r="1135" ht="15"/>
    <row r="1136" ht="15"/>
    <row r="1137" ht="15"/>
    <row r="1138" ht="15"/>
    <row r="1139" ht="15"/>
    <row r="1140" ht="15"/>
    <row r="1141" ht="15"/>
    <row r="1142" ht="15"/>
    <row r="1143" ht="15"/>
    <row r="1144" ht="15"/>
    <row r="1145" ht="15"/>
    <row r="1146" ht="15"/>
    <row r="1147" ht="15"/>
    <row r="1148" ht="15"/>
    <row r="1149" ht="15"/>
    <row r="1150" ht="15"/>
    <row r="1151" ht="15"/>
    <row r="1152" ht="15"/>
    <row r="1153" ht="15"/>
    <row r="1154" ht="15"/>
    <row r="1155" ht="15"/>
    <row r="1156" ht="15"/>
    <row r="1157" ht="15"/>
    <row r="1158" ht="15"/>
    <row r="1159" ht="15"/>
    <row r="1160" ht="15"/>
    <row r="1161" ht="15"/>
    <row r="1162" ht="15"/>
    <row r="1163" ht="15"/>
    <row r="1164" ht="15"/>
    <row r="1165" ht="15"/>
    <row r="1166" ht="15"/>
    <row r="1167" ht="15"/>
    <row r="1168" ht="15"/>
    <row r="1169" ht="15"/>
    <row r="1170" ht="15"/>
    <row r="1171" ht="15"/>
    <row r="1172" ht="15"/>
    <row r="1173" ht="15"/>
    <row r="1174" ht="15"/>
    <row r="1175" ht="15"/>
    <row r="1176" ht="15"/>
    <row r="1177" ht="15"/>
    <row r="1178" ht="15"/>
    <row r="1179" ht="15"/>
    <row r="1180" ht="15"/>
    <row r="1181" ht="15"/>
    <row r="1182" ht="15"/>
    <row r="1183" ht="15"/>
    <row r="1184" ht="15"/>
    <row r="1185" ht="15"/>
    <row r="1186" ht="15"/>
    <row r="1187" ht="15"/>
    <row r="1188" ht="15"/>
    <row r="1189" ht="15"/>
    <row r="1190" ht="15"/>
    <row r="1191" ht="15"/>
    <row r="1192" ht="15"/>
    <row r="1193" ht="15"/>
    <row r="1194" ht="15"/>
    <row r="1195" ht="15"/>
    <row r="1196" ht="15"/>
    <row r="1197" ht="15"/>
    <row r="1198" ht="15"/>
    <row r="1199" ht="15"/>
    <row r="1200" ht="15"/>
    <row r="1201" ht="15"/>
    <row r="1202" ht="15"/>
    <row r="1203" ht="15"/>
    <row r="1204" ht="15"/>
    <row r="1205" ht="15"/>
    <row r="1206" ht="15"/>
    <row r="1207" ht="15"/>
    <row r="1208" ht="15"/>
    <row r="1209" ht="15"/>
    <row r="1210" ht="15"/>
    <row r="1211" ht="15"/>
    <row r="1212" ht="15"/>
    <row r="1213" ht="15"/>
    <row r="1214" ht="15"/>
    <row r="1215" ht="15"/>
    <row r="1216" ht="15"/>
    <row r="1217" ht="15"/>
    <row r="1218" ht="15"/>
    <row r="1219" ht="15"/>
    <row r="1220" ht="15"/>
    <row r="1221" ht="15"/>
    <row r="1222" ht="15"/>
    <row r="1223" ht="15"/>
    <row r="1224" ht="15"/>
    <row r="1225" ht="15"/>
    <row r="1226" ht="15"/>
    <row r="1227" ht="15"/>
    <row r="1228" ht="15"/>
    <row r="1229" ht="15"/>
    <row r="1230" ht="15"/>
    <row r="1231" ht="15"/>
    <row r="1232" ht="15"/>
    <row r="1233" ht="15"/>
    <row r="1234" ht="15"/>
    <row r="1235" ht="15"/>
    <row r="1236" ht="15"/>
    <row r="1237" ht="15"/>
    <row r="1238" ht="15"/>
    <row r="1239" ht="15"/>
    <row r="1240" ht="15"/>
    <row r="1241" ht="15"/>
    <row r="1242" ht="15"/>
    <row r="1243" ht="15"/>
    <row r="1244" ht="15"/>
    <row r="1245" ht="15"/>
    <row r="1246" ht="15"/>
    <row r="1247" ht="15"/>
    <row r="1248" ht="15"/>
    <row r="1249" ht="15"/>
    <row r="1250" ht="15"/>
    <row r="1251" ht="15"/>
    <row r="1252" ht="15"/>
    <row r="1253" ht="15"/>
    <row r="1254" ht="15"/>
    <row r="1255" ht="15"/>
    <row r="1256" ht="15"/>
    <row r="1257" ht="15"/>
    <row r="1258" ht="15"/>
    <row r="1259" ht="15"/>
    <row r="1260" ht="15"/>
    <row r="1261" ht="15"/>
    <row r="1262" ht="15"/>
    <row r="1263" ht="15"/>
    <row r="1264" ht="15"/>
    <row r="1265" ht="15"/>
    <row r="1266" ht="15"/>
    <row r="1267" ht="15"/>
    <row r="1268" ht="15"/>
    <row r="1269" ht="15"/>
    <row r="1270" ht="15"/>
    <row r="1271" ht="15"/>
    <row r="1272" ht="15"/>
    <row r="1273" ht="15"/>
    <row r="1274" ht="15"/>
    <row r="1275" ht="15"/>
    <row r="1276" ht="15"/>
    <row r="1277" ht="15"/>
    <row r="1278" ht="15"/>
    <row r="1279" ht="15"/>
    <row r="1280" ht="15"/>
    <row r="1281" ht="15"/>
    <row r="1282" ht="15"/>
    <row r="1283" ht="15"/>
    <row r="1284" ht="15"/>
    <row r="1285" ht="15"/>
    <row r="1286" ht="15"/>
    <row r="1287" ht="15"/>
    <row r="1288" ht="15"/>
    <row r="1289" ht="15"/>
    <row r="1290" ht="15"/>
    <row r="1291" ht="15"/>
    <row r="1292" ht="15"/>
    <row r="1293" ht="15"/>
    <row r="1294" ht="15"/>
    <row r="1295" ht="15"/>
    <row r="1296" ht="15"/>
    <row r="1297" ht="15"/>
    <row r="1298" ht="15"/>
    <row r="1299" ht="15"/>
    <row r="1300" ht="15"/>
    <row r="1301" ht="15"/>
    <row r="1302" ht="15"/>
    <row r="1303" ht="15"/>
    <row r="1304" ht="15"/>
    <row r="1305" ht="15"/>
    <row r="1306" ht="15"/>
    <row r="1307" ht="15"/>
    <row r="1308" ht="15"/>
    <row r="1309" ht="15"/>
    <row r="1310" ht="15"/>
    <row r="1311" ht="15"/>
    <row r="1312" ht="15"/>
    <row r="1313" ht="15"/>
    <row r="1314" ht="15"/>
    <row r="1315" ht="15"/>
    <row r="1316" ht="15"/>
    <row r="1317" ht="15"/>
    <row r="1318" ht="15"/>
    <row r="1319" ht="15"/>
    <row r="1320" ht="15"/>
    <row r="1321" ht="15"/>
    <row r="1322" ht="15"/>
    <row r="1323" ht="15"/>
    <row r="1324" ht="15"/>
    <row r="1325" ht="15"/>
    <row r="1326" ht="15"/>
    <row r="1327" ht="15"/>
    <row r="1328" ht="15"/>
    <row r="1329" ht="15"/>
    <row r="1330" ht="15"/>
    <row r="1331" ht="15"/>
    <row r="1332" ht="15"/>
    <row r="1333" ht="15"/>
    <row r="1334" ht="15"/>
    <row r="1335" ht="15"/>
    <row r="1336" ht="15"/>
    <row r="1337" ht="15"/>
    <row r="1338" ht="15"/>
    <row r="1339" ht="15"/>
    <row r="1340" ht="15"/>
    <row r="1341" ht="15"/>
    <row r="1342" ht="15"/>
    <row r="1343" ht="15"/>
    <row r="1344" ht="15"/>
    <row r="1345" ht="15"/>
    <row r="1346" ht="15"/>
    <row r="1347" ht="15"/>
    <row r="1348" ht="15"/>
    <row r="1349" ht="15"/>
    <row r="1350" ht="15"/>
    <row r="1351" ht="15"/>
    <row r="1352" ht="15"/>
    <row r="1353" ht="15"/>
    <row r="1354" ht="15"/>
    <row r="1355" ht="15"/>
    <row r="1356" ht="15"/>
    <row r="1357" ht="15"/>
    <row r="1358" ht="15"/>
    <row r="1359" ht="15"/>
    <row r="1360" ht="15"/>
    <row r="1361" ht="15"/>
    <row r="1362" ht="15"/>
    <row r="1363" ht="15"/>
    <row r="1364" ht="15"/>
    <row r="1365" ht="15"/>
    <row r="1366" ht="15"/>
    <row r="1367" ht="15"/>
    <row r="1368" ht="15"/>
    <row r="1369" ht="15"/>
    <row r="1370" ht="15"/>
    <row r="1371" ht="15"/>
    <row r="1372" ht="15"/>
    <row r="1373" ht="15"/>
    <row r="1374" ht="15"/>
    <row r="1375" ht="15"/>
    <row r="1376" ht="15"/>
    <row r="1377" ht="15"/>
    <row r="1378" ht="15"/>
    <row r="1379" ht="15"/>
    <row r="1380" ht="15"/>
    <row r="1381" ht="15"/>
    <row r="1382" ht="15"/>
    <row r="1383" ht="15"/>
    <row r="1384" ht="15"/>
    <row r="1385" ht="15"/>
    <row r="1386" ht="15"/>
    <row r="1387" ht="15"/>
    <row r="1388" ht="15"/>
    <row r="1389" ht="15"/>
    <row r="1390" ht="15"/>
    <row r="1391" ht="15"/>
    <row r="1392" ht="15"/>
    <row r="1393" ht="15"/>
    <row r="1394" ht="15"/>
    <row r="1395" ht="15"/>
    <row r="1396" ht="15"/>
    <row r="1397" ht="15"/>
    <row r="1398" ht="15"/>
    <row r="1399" ht="15"/>
    <row r="1400" ht="15"/>
    <row r="1401" ht="15"/>
    <row r="1402" ht="15"/>
    <row r="1403" ht="15"/>
    <row r="1404" ht="15"/>
    <row r="1405" ht="15"/>
    <row r="1406" ht="15"/>
    <row r="1407" ht="15"/>
    <row r="1408" ht="15"/>
    <row r="1409" ht="15"/>
    <row r="1410" ht="15"/>
    <row r="1411" ht="15"/>
    <row r="1412" ht="15"/>
    <row r="1413" ht="15"/>
    <row r="1414" ht="15"/>
    <row r="1415" ht="15"/>
    <row r="1416" ht="15"/>
    <row r="1417" ht="15"/>
    <row r="1418" ht="15"/>
    <row r="1419" ht="15"/>
    <row r="1420" ht="15"/>
    <row r="1421" ht="15"/>
    <row r="1422" ht="15"/>
    <row r="1423" ht="15"/>
    <row r="1424" ht="15"/>
    <row r="1425" ht="15"/>
    <row r="1426" ht="15"/>
    <row r="1427" ht="15"/>
    <row r="1428" ht="15"/>
    <row r="1429" ht="15"/>
    <row r="1430" ht="15"/>
    <row r="1431" ht="15"/>
    <row r="1432" ht="15"/>
    <row r="1433" ht="15"/>
    <row r="1434" ht="15"/>
    <row r="1435" ht="15"/>
    <row r="1436" ht="15"/>
    <row r="1437" ht="15"/>
    <row r="1438" ht="15"/>
    <row r="1439" ht="15"/>
    <row r="1440" ht="15"/>
    <row r="1441" ht="15"/>
    <row r="1442" ht="15"/>
    <row r="1443" ht="15"/>
    <row r="1444" ht="15"/>
    <row r="1445" ht="15"/>
    <row r="1446" ht="15"/>
    <row r="1447" ht="15"/>
    <row r="1448" ht="15"/>
    <row r="1449" ht="15"/>
    <row r="1450" ht="15"/>
    <row r="1451" ht="15"/>
    <row r="1452" ht="15"/>
    <row r="1453" ht="15"/>
    <row r="1454" ht="15"/>
    <row r="1455" ht="15"/>
    <row r="1456" ht="15"/>
    <row r="1457" ht="15"/>
    <row r="1458" ht="15"/>
    <row r="1459" ht="15"/>
    <row r="1460" ht="15"/>
    <row r="1461" ht="15"/>
    <row r="1462" ht="15"/>
    <row r="1463" ht="15"/>
    <row r="1464" ht="15"/>
    <row r="1465" ht="15"/>
    <row r="1466" ht="15"/>
    <row r="1467" ht="15"/>
    <row r="1468" ht="15"/>
    <row r="1469" ht="15"/>
    <row r="1470" ht="15"/>
    <row r="1471" ht="15"/>
    <row r="1472" ht="15"/>
    <row r="1473" ht="15"/>
    <row r="1474" ht="15"/>
    <row r="1475" ht="15"/>
    <row r="1476" ht="15"/>
    <row r="1477" ht="15"/>
    <row r="1478" ht="15"/>
    <row r="1479" ht="15"/>
    <row r="1480" ht="15"/>
    <row r="1481" ht="15"/>
    <row r="1482" ht="15"/>
    <row r="1483" ht="15"/>
    <row r="1484" ht="15"/>
    <row r="1485" ht="15"/>
    <row r="1486" ht="15"/>
    <row r="1487" ht="15"/>
    <row r="1488" ht="15"/>
    <row r="1489" ht="15"/>
    <row r="1490" ht="15"/>
    <row r="1491" ht="15"/>
    <row r="1492" ht="15"/>
    <row r="1493" ht="15"/>
    <row r="1494" ht="15"/>
    <row r="1495" ht="15"/>
    <row r="1496" ht="15"/>
    <row r="1497" ht="15"/>
    <row r="1498" ht="15"/>
    <row r="1499" ht="15"/>
    <row r="1500" ht="15"/>
    <row r="1501" ht="15"/>
    <row r="1502" ht="15"/>
    <row r="1503" ht="15"/>
    <row r="1504" ht="15"/>
    <row r="1505" ht="15"/>
    <row r="1506" ht="15"/>
    <row r="1507" ht="15"/>
    <row r="1508" ht="15"/>
    <row r="1509" ht="15"/>
    <row r="1510" ht="15"/>
    <row r="1511" ht="15"/>
    <row r="1512" ht="15"/>
    <row r="1513" ht="15"/>
    <row r="1514" ht="15"/>
    <row r="1515" ht="15"/>
    <row r="1516" ht="15"/>
    <row r="1517" ht="15"/>
    <row r="1518" ht="15"/>
    <row r="1519" ht="15"/>
    <row r="1520" ht="15"/>
    <row r="1521" ht="15"/>
    <row r="1522" ht="15"/>
    <row r="1523" ht="15"/>
    <row r="1524" ht="15"/>
    <row r="1525" ht="15"/>
    <row r="1526" ht="15"/>
    <row r="1527" ht="15"/>
    <row r="1528" ht="15"/>
    <row r="1529" ht="15"/>
    <row r="1530" ht="15"/>
    <row r="1531" ht="15"/>
    <row r="1532" ht="15"/>
    <row r="1533" ht="15"/>
    <row r="1534" ht="15"/>
    <row r="1535" ht="15"/>
    <row r="1536" ht="15"/>
    <row r="1537" ht="15"/>
    <row r="1538" ht="15"/>
    <row r="1539" ht="15"/>
    <row r="1540" ht="15"/>
    <row r="1541" ht="15"/>
    <row r="1542" ht="15"/>
    <row r="1543" ht="15"/>
    <row r="1544" ht="15"/>
    <row r="1545" ht="15"/>
    <row r="1546" ht="15"/>
    <row r="1547" ht="15"/>
    <row r="1548" ht="15"/>
    <row r="1549" ht="15"/>
    <row r="1550" ht="15"/>
    <row r="1551" ht="15"/>
    <row r="1552" ht="15"/>
    <row r="1553" ht="15"/>
    <row r="1554" ht="15"/>
    <row r="1555" ht="15"/>
    <row r="1556" ht="15"/>
    <row r="1557" ht="15"/>
    <row r="1558" ht="15"/>
    <row r="1559" ht="15"/>
    <row r="1560" ht="15"/>
    <row r="1561" ht="15"/>
    <row r="1562" ht="15"/>
    <row r="1563" ht="15"/>
    <row r="1564" ht="15"/>
    <row r="1565" ht="15"/>
    <row r="1566" ht="15"/>
    <row r="1567" ht="15"/>
    <row r="1568" ht="15"/>
    <row r="1569" ht="15"/>
    <row r="1570" ht="15"/>
    <row r="1571" ht="15"/>
    <row r="1572" ht="15"/>
    <row r="1573" ht="15"/>
    <row r="1574" ht="15"/>
    <row r="1575" ht="15"/>
    <row r="1576" ht="15"/>
    <row r="1577" ht="15"/>
    <row r="1578" ht="15"/>
    <row r="1579" ht="15"/>
    <row r="1580" ht="15"/>
    <row r="1581" ht="15"/>
    <row r="1582" ht="15"/>
    <row r="1583" ht="15"/>
    <row r="1584" ht="15"/>
    <row r="1585" ht="15"/>
    <row r="1586" ht="15"/>
    <row r="1587" ht="15"/>
    <row r="1588" ht="15"/>
    <row r="1589" ht="15"/>
    <row r="1590" ht="15"/>
    <row r="1591" ht="15"/>
    <row r="1592" ht="15"/>
    <row r="1593" ht="15"/>
    <row r="1594" ht="15"/>
    <row r="1595" ht="15"/>
    <row r="1596" ht="15"/>
    <row r="1597" ht="15"/>
    <row r="1598" ht="15"/>
    <row r="1599" ht="15"/>
    <row r="1600" ht="15"/>
    <row r="1601" ht="15"/>
    <row r="1602" ht="15"/>
    <row r="1603" ht="15"/>
    <row r="1604" ht="15"/>
    <row r="1605" ht="15"/>
    <row r="1606" ht="15"/>
    <row r="1607" ht="15"/>
    <row r="1608" ht="15"/>
    <row r="1609" ht="15"/>
    <row r="1610" ht="15"/>
    <row r="1611" ht="15"/>
    <row r="1612" ht="15"/>
    <row r="1613" ht="15"/>
    <row r="1614" ht="15"/>
    <row r="1615" ht="15"/>
    <row r="1616" ht="15"/>
    <row r="1617" ht="15"/>
    <row r="1618" ht="15"/>
    <row r="1619" ht="15"/>
    <row r="1620" ht="15"/>
    <row r="1621" ht="15"/>
    <row r="1622" ht="15"/>
    <row r="1623" ht="15"/>
    <row r="1624" ht="15"/>
    <row r="1625" ht="15"/>
    <row r="1626" ht="15"/>
    <row r="1627" ht="15"/>
    <row r="1628" ht="15"/>
    <row r="1629" ht="15"/>
    <row r="1630" ht="15"/>
    <row r="1631" ht="15"/>
    <row r="1632" ht="15"/>
    <row r="1633" ht="15"/>
    <row r="1634" ht="15"/>
    <row r="1635" ht="15"/>
    <row r="1636" ht="15"/>
    <row r="1637" ht="15"/>
    <row r="1638" ht="15"/>
    <row r="1639" ht="15"/>
    <row r="1640" ht="15"/>
    <row r="1641" ht="15"/>
    <row r="1642" ht="15"/>
    <row r="1643" ht="15"/>
    <row r="1644" ht="15"/>
    <row r="1645" ht="15"/>
    <row r="1646" ht="15"/>
    <row r="1647" ht="15"/>
    <row r="1648" ht="15"/>
    <row r="1649" ht="15"/>
    <row r="1650" ht="15"/>
    <row r="1651" ht="15"/>
    <row r="1652" ht="15"/>
    <row r="1653" ht="15"/>
    <row r="1654" ht="15"/>
    <row r="1655" ht="15"/>
    <row r="1656" ht="15"/>
    <row r="1657" ht="15"/>
    <row r="1658" ht="15"/>
    <row r="1659" ht="15"/>
    <row r="1660" ht="15"/>
    <row r="1661" ht="15"/>
    <row r="1662" ht="15"/>
    <row r="1663" ht="15"/>
    <row r="1664" ht="15"/>
    <row r="1665" ht="15"/>
    <row r="1666" ht="15"/>
    <row r="1667" ht="15"/>
    <row r="1668" ht="15"/>
    <row r="1669" ht="15"/>
    <row r="1670" ht="15"/>
    <row r="1671" ht="15"/>
    <row r="1672" ht="15"/>
    <row r="1673" ht="15"/>
    <row r="1674" ht="15"/>
    <row r="1675" ht="15"/>
    <row r="1676" ht="15"/>
    <row r="1677" ht="15"/>
    <row r="1678" ht="15"/>
    <row r="1679" ht="15"/>
    <row r="1680" ht="15"/>
    <row r="1681" ht="15"/>
    <row r="1682" ht="15"/>
    <row r="1683" ht="15"/>
    <row r="1684" ht="15"/>
    <row r="1685" ht="15"/>
    <row r="1686" ht="15"/>
    <row r="1687" ht="15"/>
    <row r="1688" ht="15"/>
    <row r="1689" ht="15"/>
    <row r="1690" ht="15"/>
    <row r="1691" ht="15"/>
    <row r="1692" ht="15"/>
    <row r="1693" ht="15"/>
    <row r="1694" ht="15"/>
    <row r="1695" ht="15"/>
    <row r="1696" ht="15"/>
    <row r="1697" ht="15"/>
    <row r="1698" ht="15"/>
    <row r="1699" ht="15"/>
    <row r="1700" ht="15"/>
    <row r="1701" ht="15"/>
    <row r="1702" ht="15"/>
    <row r="1703" ht="15"/>
    <row r="1704" ht="15"/>
    <row r="1705" ht="15"/>
    <row r="1706" ht="15"/>
    <row r="1707" ht="15"/>
    <row r="1708" ht="15"/>
    <row r="1709" ht="15"/>
    <row r="1710" ht="15"/>
    <row r="1711" ht="15"/>
    <row r="1712" ht="15"/>
    <row r="1713" ht="15"/>
    <row r="1714" ht="15"/>
    <row r="1715" ht="15"/>
    <row r="1716" ht="15"/>
    <row r="1717" ht="15"/>
    <row r="1718" ht="15"/>
    <row r="1719" ht="15"/>
    <row r="1720" ht="15"/>
  </sheetData>
  <pageMargins left="0.7" right="0.7" top="0.75" bottom="0.75" header="0.3" footer="0.3"/>
  <pageSetup orientation="portrait" verticalDpi="0" r:id="rId1"/>
</worksheet>
</file>

<file path=xl/worksheets/sheet17.xml><?xml version="1.0" encoding="utf-8"?>
<worksheet xmlns="http://schemas.openxmlformats.org/spreadsheetml/2006/main" xmlns:r="http://schemas.openxmlformats.org/officeDocument/2006/relationships">
  <dimension ref="A1:J95"/>
  <sheetViews>
    <sheetView workbookViewId="0">
      <selection activeCell="F5" sqref="F5"/>
    </sheetView>
  </sheetViews>
  <sheetFormatPr defaultRowHeight="15"/>
  <cols>
    <col min="1" max="1" width="30.7109375" customWidth="1"/>
    <col min="2" max="2" width="33" customWidth="1"/>
    <col min="4" max="4" width="10.85546875" customWidth="1"/>
    <col min="8" max="8" width="10.5703125" customWidth="1"/>
    <col min="9" max="9" width="12.140625" customWidth="1"/>
    <col min="10" max="10" width="47" customWidth="1"/>
  </cols>
  <sheetData>
    <row r="1" spans="1:10">
      <c r="A1" s="146" t="s">
        <v>2006</v>
      </c>
      <c r="D1" s="146" t="s">
        <v>348</v>
      </c>
      <c r="F1" s="146" t="s">
        <v>442</v>
      </c>
      <c r="H1" s="146"/>
      <c r="J1" s="146"/>
    </row>
    <row r="2" spans="1:10">
      <c r="A2" t="s">
        <v>2004</v>
      </c>
      <c r="D2" s="145" t="s">
        <v>349</v>
      </c>
      <c r="F2" s="203">
        <v>2014</v>
      </c>
      <c r="H2" s="194"/>
      <c r="I2" s="147"/>
      <c r="J2" s="147"/>
    </row>
    <row r="3" spans="1:10">
      <c r="A3" t="s">
        <v>2005</v>
      </c>
      <c r="D3" s="145" t="s">
        <v>350</v>
      </c>
      <c r="F3" s="203">
        <v>2015</v>
      </c>
      <c r="H3" s="192"/>
      <c r="I3" s="192"/>
      <c r="J3" s="148"/>
    </row>
    <row r="4" spans="1:10">
      <c r="D4" s="145" t="s">
        <v>351</v>
      </c>
      <c r="F4" s="203">
        <v>2016</v>
      </c>
      <c r="H4" s="192"/>
      <c r="I4" s="198"/>
      <c r="J4" s="199"/>
    </row>
    <row r="5" spans="1:10">
      <c r="D5" s="145" t="s">
        <v>352</v>
      </c>
      <c r="F5" s="203">
        <v>2017</v>
      </c>
      <c r="H5" s="192"/>
      <c r="I5" s="198"/>
      <c r="J5" s="200"/>
    </row>
    <row r="6" spans="1:10">
      <c r="D6" s="145" t="s">
        <v>353</v>
      </c>
      <c r="F6" s="203">
        <v>2018</v>
      </c>
      <c r="H6" s="192"/>
      <c r="I6" s="198"/>
      <c r="J6" s="200"/>
    </row>
    <row r="7" spans="1:10">
      <c r="D7" s="145" t="s">
        <v>354</v>
      </c>
      <c r="F7" s="203">
        <v>2019</v>
      </c>
      <c r="H7" s="192"/>
      <c r="I7" s="198"/>
      <c r="J7" s="200"/>
    </row>
    <row r="8" spans="1:10">
      <c r="D8" s="145" t="s">
        <v>355</v>
      </c>
      <c r="F8" s="203">
        <v>2020</v>
      </c>
      <c r="H8" s="192"/>
      <c r="I8" s="198"/>
      <c r="J8" s="200"/>
    </row>
    <row r="9" spans="1:10">
      <c r="D9" s="145" t="s">
        <v>356</v>
      </c>
      <c r="F9" s="203">
        <v>2021</v>
      </c>
      <c r="H9" s="192"/>
      <c r="I9" s="198"/>
      <c r="J9" s="200"/>
    </row>
    <row r="10" spans="1:10">
      <c r="D10" s="145" t="s">
        <v>357</v>
      </c>
      <c r="F10" s="203">
        <v>2022</v>
      </c>
      <c r="H10" s="192"/>
      <c r="I10" s="198"/>
      <c r="J10" s="200"/>
    </row>
    <row r="11" spans="1:10">
      <c r="D11" s="145" t="s">
        <v>358</v>
      </c>
      <c r="F11" s="203">
        <v>2023</v>
      </c>
      <c r="H11" s="192"/>
      <c r="I11" s="192"/>
      <c r="J11" s="148"/>
    </row>
    <row r="12" spans="1:10">
      <c r="D12" s="145" t="s">
        <v>359</v>
      </c>
      <c r="F12" s="203">
        <v>2024</v>
      </c>
      <c r="H12" s="192"/>
      <c r="I12" s="192"/>
      <c r="J12" s="148"/>
    </row>
    <row r="13" spans="1:10">
      <c r="D13" s="145" t="s">
        <v>360</v>
      </c>
      <c r="F13" s="203">
        <v>2025</v>
      </c>
      <c r="H13" s="192"/>
      <c r="I13" s="148"/>
      <c r="J13" s="193"/>
    </row>
    <row r="14" spans="1:10">
      <c r="D14" s="145" t="s">
        <v>361</v>
      </c>
      <c r="F14" s="203">
        <v>2026</v>
      </c>
      <c r="H14" s="192"/>
      <c r="I14" s="148"/>
      <c r="J14" s="193"/>
    </row>
    <row r="15" spans="1:10">
      <c r="D15" s="145" t="s">
        <v>362</v>
      </c>
      <c r="F15" s="203">
        <v>2027</v>
      </c>
      <c r="H15" s="192"/>
      <c r="I15" s="148"/>
      <c r="J15" s="148"/>
    </row>
    <row r="16" spans="1:10">
      <c r="D16" s="145" t="s">
        <v>363</v>
      </c>
      <c r="F16" s="203">
        <v>2028</v>
      </c>
      <c r="H16" s="192"/>
      <c r="I16" s="148"/>
      <c r="J16" s="148"/>
    </row>
    <row r="17" spans="1:6">
      <c r="D17" s="145" t="s">
        <v>364</v>
      </c>
      <c r="F17" s="203">
        <v>2029</v>
      </c>
    </row>
    <row r="18" spans="1:6">
      <c r="D18" s="145" t="s">
        <v>365</v>
      </c>
      <c r="F18" s="203">
        <v>2030</v>
      </c>
    </row>
    <row r="19" spans="1:6">
      <c r="D19" s="145" t="s">
        <v>366</v>
      </c>
      <c r="F19" s="187" t="s">
        <v>259</v>
      </c>
    </row>
    <row r="20" spans="1:6">
      <c r="D20" s="145" t="s">
        <v>367</v>
      </c>
    </row>
    <row r="21" spans="1:6">
      <c r="D21" s="145" t="s">
        <v>368</v>
      </c>
    </row>
    <row r="22" spans="1:6">
      <c r="A22" s="145"/>
      <c r="D22" s="145" t="s">
        <v>369</v>
      </c>
    </row>
    <row r="23" spans="1:6">
      <c r="A23" s="146" t="s">
        <v>328</v>
      </c>
      <c r="D23" s="145" t="s">
        <v>370</v>
      </c>
    </row>
    <row r="24" spans="1:6">
      <c r="A24" s="144" t="s">
        <v>329</v>
      </c>
      <c r="B24" s="144" t="s">
        <v>330</v>
      </c>
      <c r="D24" s="145" t="s">
        <v>371</v>
      </c>
    </row>
    <row r="25" spans="1:6">
      <c r="A25" s="145" t="s">
        <v>331</v>
      </c>
      <c r="B25" s="145" t="s">
        <v>332</v>
      </c>
      <c r="D25" s="145" t="s">
        <v>372</v>
      </c>
    </row>
    <row r="26" spans="1:6">
      <c r="A26" s="145" t="s">
        <v>333</v>
      </c>
      <c r="B26" s="145" t="s">
        <v>334</v>
      </c>
      <c r="D26" s="145" t="s">
        <v>373</v>
      </c>
    </row>
    <row r="27" spans="1:6">
      <c r="A27" s="145" t="s">
        <v>335</v>
      </c>
      <c r="B27" s="145" t="s">
        <v>336</v>
      </c>
      <c r="D27" s="148" t="s">
        <v>374</v>
      </c>
    </row>
    <row r="28" spans="1:6">
      <c r="A28" s="145" t="s">
        <v>337</v>
      </c>
      <c r="B28" s="145" t="s">
        <v>338</v>
      </c>
      <c r="D28" s="145" t="s">
        <v>375</v>
      </c>
    </row>
    <row r="29" spans="1:6">
      <c r="A29" s="145" t="s">
        <v>339</v>
      </c>
      <c r="B29" s="145" t="s">
        <v>340</v>
      </c>
      <c r="D29" s="145" t="s">
        <v>376</v>
      </c>
    </row>
    <row r="30" spans="1:6">
      <c r="A30" s="145" t="s">
        <v>341</v>
      </c>
      <c r="B30" s="145" t="s">
        <v>342</v>
      </c>
      <c r="D30" s="145" t="s">
        <v>377</v>
      </c>
    </row>
    <row r="31" spans="1:6">
      <c r="A31" s="145" t="s">
        <v>343</v>
      </c>
      <c r="B31" s="145" t="s">
        <v>344</v>
      </c>
      <c r="D31" s="145" t="s">
        <v>378</v>
      </c>
    </row>
    <row r="32" spans="1:6">
      <c r="A32" s="146"/>
      <c r="D32" s="145" t="s">
        <v>379</v>
      </c>
    </row>
    <row r="33" spans="1:4">
      <c r="A33" s="146" t="s">
        <v>443</v>
      </c>
      <c r="D33" s="145" t="s">
        <v>380</v>
      </c>
    </row>
    <row r="34" spans="1:4">
      <c r="A34" s="145" t="s">
        <v>323</v>
      </c>
      <c r="D34" s="145" t="s">
        <v>381</v>
      </c>
    </row>
    <row r="35" spans="1:4">
      <c r="A35" s="145" t="s">
        <v>324</v>
      </c>
      <c r="D35" s="145" t="s">
        <v>382</v>
      </c>
    </row>
    <row r="36" spans="1:4">
      <c r="A36" s="145" t="s">
        <v>2003</v>
      </c>
      <c r="D36" s="145" t="s">
        <v>383</v>
      </c>
    </row>
    <row r="37" spans="1:4">
      <c r="A37" s="145"/>
      <c r="D37" s="145" t="s">
        <v>384</v>
      </c>
    </row>
    <row r="38" spans="1:4">
      <c r="A38" s="147" t="s">
        <v>444</v>
      </c>
      <c r="D38" s="145" t="s">
        <v>385</v>
      </c>
    </row>
    <row r="39" spans="1:4">
      <c r="A39" s="202">
        <v>1</v>
      </c>
      <c r="B39" s="145" t="s">
        <v>345</v>
      </c>
      <c r="D39" s="145" t="s">
        <v>386</v>
      </c>
    </row>
    <row r="40" spans="1:4">
      <c r="A40" s="202">
        <v>6</v>
      </c>
      <c r="B40" s="145" t="s">
        <v>346</v>
      </c>
      <c r="D40" s="145" t="s">
        <v>387</v>
      </c>
    </row>
    <row r="41" spans="1:4">
      <c r="A41" s="202">
        <v>9</v>
      </c>
      <c r="B41" s="145" t="s">
        <v>347</v>
      </c>
      <c r="D41" s="145" t="s">
        <v>388</v>
      </c>
    </row>
    <row r="42" spans="1:4">
      <c r="D42" s="145" t="s">
        <v>389</v>
      </c>
    </row>
    <row r="43" spans="1:4">
      <c r="A43" s="147" t="s">
        <v>445</v>
      </c>
      <c r="D43" s="145" t="s">
        <v>390</v>
      </c>
    </row>
    <row r="44" spans="1:4">
      <c r="A44" s="145" t="s">
        <v>325</v>
      </c>
      <c r="D44" s="145" t="s">
        <v>391</v>
      </c>
    </row>
    <row r="45" spans="1:4">
      <c r="A45" s="145" t="s">
        <v>326</v>
      </c>
      <c r="D45" s="145" t="s">
        <v>391</v>
      </c>
    </row>
    <row r="46" spans="1:4">
      <c r="A46" s="145" t="s">
        <v>327</v>
      </c>
      <c r="D46" s="145" t="s">
        <v>392</v>
      </c>
    </row>
    <row r="47" spans="1:4">
      <c r="A47" s="145" t="s">
        <v>259</v>
      </c>
      <c r="D47" s="145" t="s">
        <v>393</v>
      </c>
    </row>
    <row r="48" spans="1:4">
      <c r="D48" s="145" t="s">
        <v>394</v>
      </c>
    </row>
    <row r="49" spans="1:4">
      <c r="A49" s="145"/>
      <c r="D49" s="145" t="s">
        <v>395</v>
      </c>
    </row>
    <row r="50" spans="1:4">
      <c r="D50" s="145" t="s">
        <v>396</v>
      </c>
    </row>
    <row r="51" spans="1:4">
      <c r="D51" s="145" t="s">
        <v>397</v>
      </c>
    </row>
    <row r="52" spans="1:4">
      <c r="D52" s="145" t="s">
        <v>398</v>
      </c>
    </row>
    <row r="53" spans="1:4">
      <c r="D53" s="145" t="s">
        <v>399</v>
      </c>
    </row>
    <row r="54" spans="1:4">
      <c r="D54" s="145" t="s">
        <v>400</v>
      </c>
    </row>
    <row r="55" spans="1:4">
      <c r="D55" s="145" t="s">
        <v>401</v>
      </c>
    </row>
    <row r="56" spans="1:4">
      <c r="D56" s="145" t="s">
        <v>402</v>
      </c>
    </row>
    <row r="57" spans="1:4">
      <c r="D57" s="145" t="s">
        <v>403</v>
      </c>
    </row>
    <row r="58" spans="1:4">
      <c r="D58" s="145" t="s">
        <v>404</v>
      </c>
    </row>
    <row r="59" spans="1:4">
      <c r="D59" s="145" t="s">
        <v>405</v>
      </c>
    </row>
    <row r="60" spans="1:4">
      <c r="D60" s="145" t="s">
        <v>406</v>
      </c>
    </row>
    <row r="61" spans="1:4">
      <c r="D61" s="145" t="s">
        <v>407</v>
      </c>
    </row>
    <row r="62" spans="1:4">
      <c r="D62" s="145" t="s">
        <v>408</v>
      </c>
    </row>
    <row r="63" spans="1:4">
      <c r="D63" s="145" t="s">
        <v>409</v>
      </c>
    </row>
    <row r="64" spans="1:4">
      <c r="D64" s="145" t="s">
        <v>410</v>
      </c>
    </row>
    <row r="65" spans="4:4">
      <c r="D65" s="145" t="s">
        <v>411</v>
      </c>
    </row>
    <row r="66" spans="4:4">
      <c r="D66" s="145" t="s">
        <v>412</v>
      </c>
    </row>
    <row r="67" spans="4:4">
      <c r="D67" s="145" t="s">
        <v>413</v>
      </c>
    </row>
    <row r="68" spans="4:4">
      <c r="D68" s="145" t="s">
        <v>414</v>
      </c>
    </row>
    <row r="69" spans="4:4">
      <c r="D69" s="145" t="s">
        <v>415</v>
      </c>
    </row>
    <row r="70" spans="4:4">
      <c r="D70" s="145" t="s">
        <v>416</v>
      </c>
    </row>
    <row r="71" spans="4:4">
      <c r="D71" s="145" t="s">
        <v>417</v>
      </c>
    </row>
    <row r="72" spans="4:4">
      <c r="D72" s="145" t="s">
        <v>418</v>
      </c>
    </row>
    <row r="73" spans="4:4">
      <c r="D73" s="145" t="s">
        <v>419</v>
      </c>
    </row>
    <row r="74" spans="4:4">
      <c r="D74" s="145" t="s">
        <v>420</v>
      </c>
    </row>
    <row r="75" spans="4:4">
      <c r="D75" s="145" t="s">
        <v>421</v>
      </c>
    </row>
    <row r="76" spans="4:4">
      <c r="D76" s="145" t="s">
        <v>422</v>
      </c>
    </row>
    <row r="77" spans="4:4">
      <c r="D77" s="145" t="s">
        <v>423</v>
      </c>
    </row>
    <row r="78" spans="4:4">
      <c r="D78" s="145" t="s">
        <v>424</v>
      </c>
    </row>
    <row r="79" spans="4:4">
      <c r="D79" s="145" t="s">
        <v>425</v>
      </c>
    </row>
    <row r="80" spans="4:4">
      <c r="D80" s="145" t="s">
        <v>426</v>
      </c>
    </row>
    <row r="81" spans="4:4">
      <c r="D81" s="145" t="s">
        <v>427</v>
      </c>
    </row>
    <row r="82" spans="4:4">
      <c r="D82" s="145" t="s">
        <v>428</v>
      </c>
    </row>
    <row r="83" spans="4:4">
      <c r="D83" s="145" t="s">
        <v>429</v>
      </c>
    </row>
    <row r="84" spans="4:4">
      <c r="D84" s="145" t="s">
        <v>430</v>
      </c>
    </row>
    <row r="85" spans="4:4">
      <c r="D85" s="145" t="s">
        <v>431</v>
      </c>
    </row>
    <row r="86" spans="4:4">
      <c r="D86" s="145" t="s">
        <v>432</v>
      </c>
    </row>
    <row r="87" spans="4:4">
      <c r="D87" s="145" t="s">
        <v>433</v>
      </c>
    </row>
    <row r="88" spans="4:4">
      <c r="D88" s="145" t="s">
        <v>434</v>
      </c>
    </row>
    <row r="89" spans="4:4">
      <c r="D89" s="145" t="s">
        <v>435</v>
      </c>
    </row>
    <row r="90" spans="4:4">
      <c r="D90" s="145" t="s">
        <v>436</v>
      </c>
    </row>
    <row r="91" spans="4:4">
      <c r="D91" s="145" t="s">
        <v>437</v>
      </c>
    </row>
    <row r="92" spans="4:4">
      <c r="D92" s="145" t="s">
        <v>438</v>
      </c>
    </row>
    <row r="93" spans="4:4">
      <c r="D93" s="145" t="s">
        <v>439</v>
      </c>
    </row>
    <row r="94" spans="4:4">
      <c r="D94" s="145" t="s">
        <v>440</v>
      </c>
    </row>
    <row r="95" spans="4:4">
      <c r="D95" s="145" t="s">
        <v>441</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sheetPr codeName="Sheet3"/>
  <dimension ref="A1:F30"/>
  <sheetViews>
    <sheetView topLeftCell="A11" zoomScaleNormal="100" workbookViewId="0">
      <selection activeCell="E10" sqref="E10"/>
    </sheetView>
  </sheetViews>
  <sheetFormatPr defaultColWidth="9.140625" defaultRowHeight="20.100000000000001" customHeight="1"/>
  <cols>
    <col min="1" max="1" width="40.5703125" style="1" customWidth="1"/>
    <col min="2" max="2" width="8.5703125" style="1" customWidth="1"/>
    <col min="3" max="3" width="20.5703125" style="1" customWidth="1"/>
    <col min="4" max="4" width="30.5703125" style="1" customWidth="1"/>
    <col min="5" max="5" width="20.5703125" style="1" customWidth="1"/>
    <col min="6" max="6" width="55.5703125" style="1" customWidth="1"/>
    <col min="7" max="16384" width="9.140625" style="1"/>
  </cols>
  <sheetData>
    <row r="1" spans="1:6" ht="20.100000000000001" customHeight="1">
      <c r="A1" s="12" t="s">
        <v>223</v>
      </c>
      <c r="B1" s="267" t="s">
        <v>224</v>
      </c>
      <c r="C1" s="268"/>
      <c r="D1" s="12" t="s">
        <v>216</v>
      </c>
      <c r="E1" s="12" t="s">
        <v>225</v>
      </c>
      <c r="F1" s="12" t="s">
        <v>226</v>
      </c>
    </row>
    <row r="2" spans="1:6" ht="30" customHeight="1">
      <c r="A2" s="260" t="s">
        <v>230</v>
      </c>
      <c r="B2" s="265" t="s">
        <v>229</v>
      </c>
      <c r="C2" s="266"/>
      <c r="D2" s="13" t="s">
        <v>234</v>
      </c>
      <c r="E2" s="50">
        <v>3014000446</v>
      </c>
      <c r="F2" s="24" t="s">
        <v>240</v>
      </c>
    </row>
    <row r="3" spans="1:6" ht="30" customHeight="1">
      <c r="A3" s="262"/>
      <c r="B3" s="265" t="s">
        <v>236</v>
      </c>
      <c r="C3" s="266"/>
      <c r="D3" s="13" t="s">
        <v>237</v>
      </c>
      <c r="E3" s="50"/>
      <c r="F3" s="24" t="s">
        <v>238</v>
      </c>
    </row>
    <row r="4" spans="1:6" ht="30" customHeight="1">
      <c r="A4" s="260" t="s">
        <v>227</v>
      </c>
      <c r="B4" s="52" t="s">
        <v>243</v>
      </c>
      <c r="C4" s="49" t="s">
        <v>231</v>
      </c>
      <c r="D4" s="13" t="s">
        <v>235</v>
      </c>
      <c r="E4" s="50"/>
      <c r="F4" s="24" t="s">
        <v>239</v>
      </c>
    </row>
    <row r="5" spans="1:6" ht="30" customHeight="1">
      <c r="A5" s="261"/>
      <c r="B5" s="52" t="s">
        <v>244</v>
      </c>
      <c r="C5" s="49" t="s">
        <v>232</v>
      </c>
      <c r="D5" s="13" t="s">
        <v>235</v>
      </c>
      <c r="E5" s="50"/>
      <c r="F5" s="24" t="s">
        <v>239</v>
      </c>
    </row>
    <row r="6" spans="1:6" ht="30" customHeight="1">
      <c r="A6" s="262"/>
      <c r="B6" s="52" t="s">
        <v>245</v>
      </c>
      <c r="C6" s="49" t="s">
        <v>233</v>
      </c>
      <c r="D6" s="13" t="s">
        <v>235</v>
      </c>
      <c r="E6" s="50"/>
      <c r="F6" s="24" t="s">
        <v>252</v>
      </c>
    </row>
    <row r="7" spans="1:6" ht="54.95" customHeight="1">
      <c r="A7" s="51" t="s">
        <v>241</v>
      </c>
      <c r="B7" s="263" t="s">
        <v>242</v>
      </c>
      <c r="C7" s="264"/>
      <c r="D7" s="53" t="s">
        <v>247</v>
      </c>
      <c r="E7" s="50"/>
      <c r="F7" s="24" t="s">
        <v>248</v>
      </c>
    </row>
    <row r="8" spans="1:6" ht="104.25" customHeight="1">
      <c r="A8" s="51" t="s">
        <v>257</v>
      </c>
      <c r="B8" s="263" t="s">
        <v>246</v>
      </c>
      <c r="C8" s="264"/>
      <c r="D8" s="53" t="s">
        <v>250</v>
      </c>
      <c r="E8" s="50"/>
      <c r="F8" s="24" t="s">
        <v>258</v>
      </c>
    </row>
    <row r="9" spans="1:6" ht="54.95" customHeight="1">
      <c r="A9" s="51" t="s">
        <v>228</v>
      </c>
      <c r="B9" s="263" t="s">
        <v>249</v>
      </c>
      <c r="C9" s="264"/>
      <c r="D9" s="13" t="s">
        <v>250</v>
      </c>
      <c r="E9" s="50"/>
      <c r="F9" s="24" t="s">
        <v>251</v>
      </c>
    </row>
    <row r="10" spans="1:6" ht="20.100000000000001" customHeight="1">
      <c r="A10" s="51" t="s">
        <v>253</v>
      </c>
      <c r="B10" s="265" t="s">
        <v>246</v>
      </c>
      <c r="C10" s="266"/>
      <c r="D10" s="13" t="s">
        <v>250</v>
      </c>
      <c r="E10" s="50"/>
      <c r="F10" s="24" t="s">
        <v>255</v>
      </c>
    </row>
    <row r="11" spans="1:6" ht="20.100000000000001" customHeight="1">
      <c r="A11" s="260" t="s">
        <v>254</v>
      </c>
      <c r="B11" s="52" t="s">
        <v>243</v>
      </c>
      <c r="C11" s="49"/>
      <c r="D11" s="13"/>
      <c r="E11" s="50"/>
      <c r="F11" s="24" t="s">
        <v>256</v>
      </c>
    </row>
    <row r="12" spans="1:6" ht="20.100000000000001" customHeight="1">
      <c r="A12" s="261"/>
      <c r="B12" s="52" t="s">
        <v>244</v>
      </c>
      <c r="C12" s="49"/>
      <c r="D12" s="13"/>
      <c r="E12" s="50"/>
      <c r="F12" s="24" t="s">
        <v>256</v>
      </c>
    </row>
    <row r="13" spans="1:6" ht="20.100000000000001" customHeight="1">
      <c r="A13" s="262"/>
      <c r="B13" s="52" t="s">
        <v>245</v>
      </c>
      <c r="C13" s="49"/>
      <c r="D13" s="13"/>
      <c r="E13" s="50"/>
      <c r="F13" s="24" t="s">
        <v>256</v>
      </c>
    </row>
    <row r="14" spans="1:6" ht="20.100000000000001" customHeight="1">
      <c r="A14" s="51"/>
      <c r="B14" s="48"/>
      <c r="C14" s="49"/>
      <c r="D14" s="13"/>
      <c r="E14" s="50"/>
      <c r="F14" s="24"/>
    </row>
    <row r="15" spans="1:6" ht="20.100000000000001" customHeight="1">
      <c r="A15" s="51"/>
      <c r="B15" s="48"/>
      <c r="C15" s="49"/>
      <c r="D15" s="13"/>
      <c r="E15" s="50"/>
      <c r="F15" s="24"/>
    </row>
    <row r="16" spans="1:6" ht="20.100000000000001" customHeight="1">
      <c r="A16" s="51"/>
      <c r="B16" s="48"/>
      <c r="C16" s="49"/>
      <c r="D16" s="13"/>
      <c r="E16" s="50"/>
      <c r="F16" s="24"/>
    </row>
    <row r="17" spans="1:6" ht="20.100000000000001" customHeight="1">
      <c r="A17" s="51"/>
      <c r="B17" s="48"/>
      <c r="C17" s="49"/>
      <c r="D17" s="13"/>
      <c r="E17" s="50"/>
      <c r="F17" s="24"/>
    </row>
    <row r="18" spans="1:6" ht="20.100000000000001" customHeight="1">
      <c r="A18" s="51"/>
      <c r="B18" s="48"/>
      <c r="C18" s="49"/>
      <c r="D18" s="13"/>
      <c r="E18" s="50"/>
      <c r="F18" s="24"/>
    </row>
    <row r="19" spans="1:6" ht="20.100000000000001" customHeight="1">
      <c r="A19" s="51"/>
      <c r="B19" s="48"/>
      <c r="C19" s="49"/>
      <c r="D19" s="13"/>
      <c r="E19" s="50"/>
      <c r="F19" s="24"/>
    </row>
    <row r="20" spans="1:6" ht="20.100000000000001" customHeight="1">
      <c r="A20" s="51"/>
      <c r="B20" s="48"/>
      <c r="C20" s="49"/>
      <c r="D20" s="13"/>
      <c r="E20" s="50"/>
      <c r="F20" s="24"/>
    </row>
    <row r="21" spans="1:6" ht="20.100000000000001" customHeight="1">
      <c r="A21" s="51"/>
      <c r="B21" s="48"/>
      <c r="C21" s="49"/>
      <c r="D21" s="13"/>
      <c r="E21" s="50"/>
      <c r="F21" s="24"/>
    </row>
    <row r="22" spans="1:6" ht="20.100000000000001" customHeight="1">
      <c r="A22" s="51"/>
      <c r="B22" s="48"/>
      <c r="C22" s="49"/>
      <c r="D22" s="13"/>
      <c r="E22" s="50"/>
      <c r="F22" s="24"/>
    </row>
    <row r="23" spans="1:6" ht="20.100000000000001" customHeight="1">
      <c r="A23" s="51"/>
      <c r="B23" s="48"/>
      <c r="C23" s="49"/>
      <c r="D23" s="13"/>
      <c r="E23" s="50"/>
      <c r="F23" s="24"/>
    </row>
    <row r="24" spans="1:6" ht="20.100000000000001" customHeight="1">
      <c r="A24" s="51"/>
      <c r="B24" s="48"/>
      <c r="C24" s="49"/>
      <c r="D24" s="13"/>
      <c r="E24" s="50"/>
      <c r="F24" s="24"/>
    </row>
    <row r="25" spans="1:6" ht="20.100000000000001" customHeight="1">
      <c r="A25" s="51"/>
      <c r="B25" s="48"/>
      <c r="C25" s="49"/>
      <c r="D25" s="13"/>
      <c r="E25" s="50"/>
      <c r="F25" s="24"/>
    </row>
    <row r="26" spans="1:6" ht="20.100000000000001" customHeight="1">
      <c r="A26" s="51"/>
      <c r="B26" s="48"/>
      <c r="C26" s="49"/>
      <c r="D26" s="13"/>
      <c r="E26" s="50"/>
      <c r="F26" s="24"/>
    </row>
    <row r="27" spans="1:6" ht="20.100000000000001" customHeight="1">
      <c r="A27" s="51"/>
      <c r="B27" s="48"/>
      <c r="C27" s="49"/>
      <c r="D27" s="13"/>
      <c r="E27" s="50"/>
      <c r="F27" s="24"/>
    </row>
    <row r="28" spans="1:6" ht="20.100000000000001" customHeight="1">
      <c r="A28" s="51"/>
      <c r="B28" s="48"/>
      <c r="C28" s="49"/>
      <c r="D28" s="13"/>
      <c r="E28" s="50"/>
      <c r="F28" s="24"/>
    </row>
    <row r="29" spans="1:6" ht="20.100000000000001" customHeight="1">
      <c r="A29" s="51"/>
      <c r="B29" s="48"/>
      <c r="C29" s="49"/>
      <c r="D29" s="13"/>
      <c r="E29" s="50"/>
      <c r="F29" s="24"/>
    </row>
    <row r="30" spans="1:6" ht="20.100000000000001" customHeight="1">
      <c r="A30" s="51"/>
      <c r="B30" s="48"/>
      <c r="C30" s="49"/>
      <c r="D30" s="13"/>
      <c r="E30" s="50"/>
      <c r="F30" s="24"/>
    </row>
  </sheetData>
  <mergeCells count="10">
    <mergeCell ref="A11:A13"/>
    <mergeCell ref="B8:C8"/>
    <mergeCell ref="B9:C9"/>
    <mergeCell ref="B10:C10"/>
    <mergeCell ref="B1:C1"/>
    <mergeCell ref="B2:C2"/>
    <mergeCell ref="B3:C3"/>
    <mergeCell ref="A4:A6"/>
    <mergeCell ref="A2:A3"/>
    <mergeCell ref="B7:C7"/>
  </mergeCells>
  <printOptions horizontalCentered="1"/>
  <pageMargins left="0.25" right="0.25" top="0.5" bottom="0.25" header="0.3" footer="0.3"/>
  <pageSetup scale="74" orientation="landscape" r:id="rId1"/>
</worksheet>
</file>

<file path=xl/worksheets/sheet3.xml><?xml version="1.0" encoding="utf-8"?>
<worksheet xmlns="http://schemas.openxmlformats.org/spreadsheetml/2006/main" xmlns:r="http://schemas.openxmlformats.org/officeDocument/2006/relationships">
  <sheetPr codeName="Sheet4"/>
  <dimension ref="A1:F109"/>
  <sheetViews>
    <sheetView zoomScaleNormal="100" workbookViewId="0">
      <selection activeCell="F5" sqref="F5:F83"/>
    </sheetView>
  </sheetViews>
  <sheetFormatPr defaultColWidth="9.140625" defaultRowHeight="14.25"/>
  <cols>
    <col min="1" max="1" width="3.42578125" style="2" customWidth="1"/>
    <col min="2" max="2" width="57.42578125" style="2" customWidth="1"/>
    <col min="3" max="3" width="14.85546875" style="2" customWidth="1"/>
    <col min="4" max="4" width="18.5703125" style="58" customWidth="1"/>
    <col min="5" max="5" width="30.5703125" style="8" customWidth="1"/>
    <col min="6" max="6" width="15.5703125" style="8" customWidth="1"/>
    <col min="7" max="16384" width="9.140625" style="2"/>
  </cols>
  <sheetData>
    <row r="1" spans="1:6" ht="20.100000000000001" customHeight="1">
      <c r="A1" s="269" t="s">
        <v>182</v>
      </c>
      <c r="B1" s="270"/>
      <c r="C1" s="269" t="s">
        <v>184</v>
      </c>
      <c r="D1" s="270"/>
      <c r="E1" s="269" t="s">
        <v>185</v>
      </c>
      <c r="F1" s="270"/>
    </row>
    <row r="2" spans="1:6" ht="20.100000000000001" customHeight="1">
      <c r="A2" s="269" t="s">
        <v>183</v>
      </c>
      <c r="B2" s="270"/>
      <c r="C2" s="269" t="s">
        <v>186</v>
      </c>
      <c r="D2" s="271"/>
      <c r="E2" s="271"/>
      <c r="F2" s="270"/>
    </row>
    <row r="3" spans="1:6" ht="20.100000000000001" customHeight="1">
      <c r="A3" s="269" t="s">
        <v>260</v>
      </c>
      <c r="B3" s="271"/>
      <c r="C3" s="271"/>
      <c r="D3" s="270"/>
      <c r="E3" s="269" t="s">
        <v>187</v>
      </c>
      <c r="F3" s="270"/>
    </row>
    <row r="4" spans="1:6" ht="20.100000000000001" customHeight="1">
      <c r="A4" s="61"/>
      <c r="B4" s="62"/>
      <c r="C4" s="62"/>
      <c r="D4" s="63"/>
      <c r="E4" s="61"/>
      <c r="F4" s="63"/>
    </row>
    <row r="5" spans="1:6" ht="20.100000000000001" customHeight="1">
      <c r="A5" s="54" t="s">
        <v>219</v>
      </c>
      <c r="B5" s="55"/>
      <c r="C5" s="9" t="s">
        <v>23</v>
      </c>
      <c r="D5" s="56" t="s">
        <v>216</v>
      </c>
      <c r="E5" s="3" t="s">
        <v>217</v>
      </c>
      <c r="F5" s="3" t="s">
        <v>218</v>
      </c>
    </row>
    <row r="6" spans="1:6" ht="30" customHeight="1">
      <c r="A6" s="64">
        <v>1</v>
      </c>
      <c r="B6" s="65" t="s">
        <v>61</v>
      </c>
      <c r="C6" s="59" t="s">
        <v>259</v>
      </c>
      <c r="D6" s="59" t="s">
        <v>259</v>
      </c>
      <c r="E6" s="60" t="s">
        <v>259</v>
      </c>
      <c r="F6" s="60" t="s">
        <v>259</v>
      </c>
    </row>
    <row r="7" spans="1:6" ht="20.100000000000001" customHeight="1">
      <c r="A7" s="54" t="s">
        <v>261</v>
      </c>
      <c r="B7" s="55"/>
      <c r="C7" s="9" t="s">
        <v>23</v>
      </c>
      <c r="D7" s="56" t="s">
        <v>216</v>
      </c>
      <c r="E7" s="3" t="s">
        <v>217</v>
      </c>
      <c r="F7" s="3" t="s">
        <v>218</v>
      </c>
    </row>
    <row r="8" spans="1:6" ht="30" customHeight="1">
      <c r="A8" s="64">
        <f>A6+1</f>
        <v>2</v>
      </c>
      <c r="B8" s="65" t="s">
        <v>61</v>
      </c>
      <c r="C8" s="59" t="s">
        <v>259</v>
      </c>
      <c r="D8" s="59" t="s">
        <v>259</v>
      </c>
      <c r="E8" s="60" t="s">
        <v>259</v>
      </c>
      <c r="F8" s="60" t="s">
        <v>259</v>
      </c>
    </row>
    <row r="9" spans="1:6" ht="20.100000000000001" customHeight="1">
      <c r="A9" s="54" t="s">
        <v>220</v>
      </c>
      <c r="B9" s="55"/>
      <c r="C9" s="9" t="s">
        <v>23</v>
      </c>
      <c r="D9" s="56" t="s">
        <v>216</v>
      </c>
      <c r="E9" s="3" t="s">
        <v>217</v>
      </c>
      <c r="F9" s="3" t="s">
        <v>218</v>
      </c>
    </row>
    <row r="10" spans="1:6" ht="30" customHeight="1">
      <c r="A10" s="64">
        <f>A8+1</f>
        <v>3</v>
      </c>
      <c r="B10" s="65" t="s">
        <v>61</v>
      </c>
      <c r="C10" s="59" t="s">
        <v>259</v>
      </c>
      <c r="D10" s="59" t="s">
        <v>259</v>
      </c>
      <c r="E10" s="60" t="s">
        <v>259</v>
      </c>
      <c r="F10" s="60" t="s">
        <v>259</v>
      </c>
    </row>
    <row r="11" spans="1:6" ht="20.100000000000001" customHeight="1">
      <c r="A11" s="54" t="s">
        <v>221</v>
      </c>
      <c r="B11" s="55" t="s">
        <v>162</v>
      </c>
      <c r="C11" s="9" t="s">
        <v>23</v>
      </c>
      <c r="D11" s="56" t="s">
        <v>216</v>
      </c>
      <c r="E11" s="3" t="s">
        <v>217</v>
      </c>
      <c r="F11" s="3" t="s">
        <v>218</v>
      </c>
    </row>
    <row r="12" spans="1:6" ht="30" customHeight="1">
      <c r="A12" s="4">
        <f>A10+1</f>
        <v>4</v>
      </c>
      <c r="B12" s="5" t="s">
        <v>61</v>
      </c>
      <c r="C12" s="59" t="s">
        <v>259</v>
      </c>
      <c r="D12" s="59" t="s">
        <v>259</v>
      </c>
      <c r="E12" s="60" t="s">
        <v>259</v>
      </c>
      <c r="F12" s="60" t="s">
        <v>259</v>
      </c>
    </row>
    <row r="13" spans="1:6" ht="20.100000000000001" customHeight="1">
      <c r="A13" s="54" t="s">
        <v>283</v>
      </c>
      <c r="B13" s="55"/>
      <c r="C13" s="9" t="s">
        <v>23</v>
      </c>
      <c r="D13" s="56" t="s">
        <v>216</v>
      </c>
      <c r="E13" s="3" t="s">
        <v>217</v>
      </c>
      <c r="F13" s="3" t="s">
        <v>218</v>
      </c>
    </row>
    <row r="14" spans="1:6" ht="30" customHeight="1">
      <c r="A14" s="4">
        <f>A12+1</f>
        <v>5</v>
      </c>
      <c r="B14" s="5" t="s">
        <v>62</v>
      </c>
      <c r="C14" s="10" t="s">
        <v>4</v>
      </c>
      <c r="D14" s="17" t="s">
        <v>262</v>
      </c>
      <c r="E14" s="4"/>
      <c r="F14" s="4"/>
    </row>
    <row r="15" spans="1:6" ht="30" customHeight="1">
      <c r="A15" s="4">
        <f>A14+1</f>
        <v>6</v>
      </c>
      <c r="B15" s="5" t="s">
        <v>63</v>
      </c>
      <c r="C15" s="10" t="s">
        <v>4</v>
      </c>
      <c r="D15" s="17" t="s">
        <v>262</v>
      </c>
      <c r="E15" s="4"/>
      <c r="F15" s="4"/>
    </row>
    <row r="16" spans="1:6" ht="20.100000000000001" customHeight="1">
      <c r="A16" s="54" t="s">
        <v>273</v>
      </c>
      <c r="B16" s="55"/>
      <c r="C16" s="9" t="s">
        <v>23</v>
      </c>
      <c r="D16" s="56" t="s">
        <v>216</v>
      </c>
      <c r="E16" s="3" t="s">
        <v>217</v>
      </c>
      <c r="F16" s="3" t="s">
        <v>218</v>
      </c>
    </row>
    <row r="17" spans="1:6" ht="30" customHeight="1">
      <c r="A17" s="4">
        <f>A15+1</f>
        <v>7</v>
      </c>
      <c r="B17" s="5" t="s">
        <v>64</v>
      </c>
      <c r="C17" s="10" t="s">
        <v>65</v>
      </c>
      <c r="D17" s="57" t="s">
        <v>274</v>
      </c>
      <c r="E17" s="4"/>
      <c r="F17" s="4"/>
    </row>
    <row r="18" spans="1:6" ht="30" customHeight="1">
      <c r="A18" s="4">
        <f>A17+1</f>
        <v>8</v>
      </c>
      <c r="B18" s="5" t="s">
        <v>66</v>
      </c>
      <c r="C18" s="10" t="s">
        <v>65</v>
      </c>
      <c r="D18" s="57" t="s">
        <v>274</v>
      </c>
      <c r="E18" s="4"/>
      <c r="F18" s="4"/>
    </row>
    <row r="19" spans="1:6" ht="30" customHeight="1">
      <c r="A19" s="4">
        <f t="shared" ref="A19:A33" si="0">A18+1</f>
        <v>9</v>
      </c>
      <c r="B19" s="5" t="s">
        <v>67</v>
      </c>
      <c r="C19" s="10" t="s">
        <v>65</v>
      </c>
      <c r="D19" s="57" t="s">
        <v>274</v>
      </c>
      <c r="E19" s="4"/>
      <c r="F19" s="4"/>
    </row>
    <row r="20" spans="1:6" ht="30" customHeight="1">
      <c r="A20" s="4">
        <f t="shared" si="0"/>
        <v>10</v>
      </c>
      <c r="B20" s="5" t="s">
        <v>68</v>
      </c>
      <c r="C20" s="10" t="s">
        <v>65</v>
      </c>
      <c r="D20" s="57" t="s">
        <v>274</v>
      </c>
      <c r="E20" s="4"/>
      <c r="F20" s="4"/>
    </row>
    <row r="21" spans="1:6" ht="30" customHeight="1">
      <c r="A21" s="4">
        <f t="shared" si="0"/>
        <v>11</v>
      </c>
      <c r="B21" s="5" t="s">
        <v>69</v>
      </c>
      <c r="C21" s="10" t="s">
        <v>65</v>
      </c>
      <c r="D21" s="57" t="s">
        <v>274</v>
      </c>
      <c r="E21" s="4"/>
      <c r="F21" s="4"/>
    </row>
    <row r="22" spans="1:6" ht="30" customHeight="1">
      <c r="A22" s="4">
        <f t="shared" si="0"/>
        <v>12</v>
      </c>
      <c r="B22" s="5" t="s">
        <v>70</v>
      </c>
      <c r="C22" s="10" t="s">
        <v>71</v>
      </c>
      <c r="D22" s="57" t="s">
        <v>274</v>
      </c>
      <c r="E22" s="4"/>
      <c r="F22" s="4"/>
    </row>
    <row r="23" spans="1:6" ht="30" customHeight="1">
      <c r="A23" s="4">
        <f t="shared" si="0"/>
        <v>13</v>
      </c>
      <c r="B23" s="5" t="s">
        <v>121</v>
      </c>
      <c r="C23" s="10" t="s">
        <v>71</v>
      </c>
      <c r="D23" s="57" t="s">
        <v>274</v>
      </c>
      <c r="E23" s="4"/>
      <c r="F23" s="4"/>
    </row>
    <row r="24" spans="1:6" ht="30" customHeight="1">
      <c r="A24" s="4">
        <f t="shared" si="0"/>
        <v>14</v>
      </c>
      <c r="B24" s="5" t="s">
        <v>72</v>
      </c>
      <c r="C24" s="10" t="s">
        <v>71</v>
      </c>
      <c r="D24" s="57" t="s">
        <v>274</v>
      </c>
      <c r="E24" s="4"/>
      <c r="F24" s="4"/>
    </row>
    <row r="25" spans="1:6" ht="30" customHeight="1">
      <c r="A25" s="4">
        <f t="shared" si="0"/>
        <v>15</v>
      </c>
      <c r="B25" s="5" t="s">
        <v>73</v>
      </c>
      <c r="C25" s="10" t="s">
        <v>71</v>
      </c>
      <c r="D25" s="57" t="s">
        <v>274</v>
      </c>
      <c r="E25" s="4"/>
      <c r="F25" s="4"/>
    </row>
    <row r="26" spans="1:6" ht="30" customHeight="1">
      <c r="A26" s="4">
        <f t="shared" si="0"/>
        <v>16</v>
      </c>
      <c r="B26" s="5" t="s">
        <v>74</v>
      </c>
      <c r="C26" s="10" t="s">
        <v>71</v>
      </c>
      <c r="D26" s="57" t="s">
        <v>274</v>
      </c>
      <c r="E26" s="4"/>
      <c r="F26" s="4"/>
    </row>
    <row r="27" spans="1:6" ht="30" customHeight="1">
      <c r="A27" s="4">
        <f t="shared" si="0"/>
        <v>17</v>
      </c>
      <c r="B27" s="5" t="s">
        <v>75</v>
      </c>
      <c r="C27" s="10" t="s">
        <v>71</v>
      </c>
      <c r="D27" s="57" t="s">
        <v>274</v>
      </c>
      <c r="E27" s="4"/>
      <c r="F27" s="4"/>
    </row>
    <row r="28" spans="1:6" ht="30" customHeight="1">
      <c r="A28" s="4">
        <f t="shared" si="0"/>
        <v>18</v>
      </c>
      <c r="B28" s="5" t="s">
        <v>76</v>
      </c>
      <c r="C28" s="10" t="s">
        <v>71</v>
      </c>
      <c r="D28" s="57" t="s">
        <v>274</v>
      </c>
      <c r="E28" s="4"/>
      <c r="F28" s="4"/>
    </row>
    <row r="29" spans="1:6" ht="30" customHeight="1">
      <c r="A29" s="4">
        <f t="shared" si="0"/>
        <v>19</v>
      </c>
      <c r="B29" s="5" t="s">
        <v>77</v>
      </c>
      <c r="C29" s="10" t="s">
        <v>71</v>
      </c>
      <c r="D29" s="57" t="s">
        <v>274</v>
      </c>
      <c r="E29" s="4"/>
      <c r="F29" s="4"/>
    </row>
    <row r="30" spans="1:6" ht="30" customHeight="1">
      <c r="A30" s="64">
        <f t="shared" si="0"/>
        <v>20</v>
      </c>
      <c r="B30" s="65" t="s">
        <v>78</v>
      </c>
      <c r="C30" s="66" t="s">
        <v>71</v>
      </c>
      <c r="D30" s="67" t="s">
        <v>274</v>
      </c>
      <c r="E30" s="64"/>
      <c r="F30" s="64"/>
    </row>
    <row r="31" spans="1:6" ht="30" customHeight="1">
      <c r="A31" s="64">
        <f t="shared" si="0"/>
        <v>21</v>
      </c>
      <c r="B31" s="65" t="s">
        <v>79</v>
      </c>
      <c r="C31" s="66" t="s">
        <v>80</v>
      </c>
      <c r="D31" s="67" t="s">
        <v>274</v>
      </c>
      <c r="E31" s="64"/>
      <c r="F31" s="64"/>
    </row>
    <row r="32" spans="1:6" ht="30" customHeight="1">
      <c r="A32" s="64">
        <f t="shared" si="0"/>
        <v>22</v>
      </c>
      <c r="B32" s="65" t="s">
        <v>81</v>
      </c>
      <c r="C32" s="66" t="s">
        <v>65</v>
      </c>
      <c r="D32" s="67" t="s">
        <v>274</v>
      </c>
      <c r="E32" s="64"/>
      <c r="F32" s="64"/>
    </row>
    <row r="33" spans="1:6" ht="30" customHeight="1">
      <c r="A33" s="4">
        <f t="shared" si="0"/>
        <v>23</v>
      </c>
      <c r="B33" s="5" t="s">
        <v>82</v>
      </c>
      <c r="C33" s="59" t="s">
        <v>259</v>
      </c>
      <c r="D33" s="59" t="s">
        <v>259</v>
      </c>
      <c r="E33" s="60" t="s">
        <v>259</v>
      </c>
      <c r="F33" s="60" t="s">
        <v>259</v>
      </c>
    </row>
    <row r="34" spans="1:6" ht="20.100000000000001" customHeight="1">
      <c r="A34" s="54" t="s">
        <v>263</v>
      </c>
      <c r="B34" s="55"/>
      <c r="C34" s="9" t="s">
        <v>23</v>
      </c>
      <c r="D34" s="56" t="s">
        <v>216</v>
      </c>
      <c r="E34" s="3" t="s">
        <v>217</v>
      </c>
      <c r="F34" s="3" t="s">
        <v>218</v>
      </c>
    </row>
    <row r="35" spans="1:6" ht="30" customHeight="1">
      <c r="A35" s="4">
        <f>A33+1</f>
        <v>24</v>
      </c>
      <c r="B35" s="5" t="s">
        <v>122</v>
      </c>
      <c r="C35" s="10" t="s">
        <v>22</v>
      </c>
      <c r="D35" s="57" t="s">
        <v>262</v>
      </c>
      <c r="E35" s="4"/>
      <c r="F35" s="4"/>
    </row>
    <row r="36" spans="1:6" ht="30" customHeight="1">
      <c r="A36" s="4">
        <f>A35+1</f>
        <v>25</v>
      </c>
      <c r="B36" s="5" t="s">
        <v>83</v>
      </c>
      <c r="C36" s="10" t="s">
        <v>22</v>
      </c>
      <c r="D36" s="57" t="s">
        <v>262</v>
      </c>
      <c r="E36" s="4"/>
      <c r="F36" s="4"/>
    </row>
    <row r="37" spans="1:6" ht="30" customHeight="1">
      <c r="A37" s="4">
        <f t="shared" ref="A37:A47" si="1">A36+1</f>
        <v>26</v>
      </c>
      <c r="B37" s="5" t="s">
        <v>84</v>
      </c>
      <c r="C37" s="10" t="s">
        <v>22</v>
      </c>
      <c r="D37" s="57" t="s">
        <v>262</v>
      </c>
      <c r="E37" s="4"/>
      <c r="F37" s="4"/>
    </row>
    <row r="38" spans="1:6" ht="30" customHeight="1">
      <c r="A38" s="4">
        <f t="shared" si="1"/>
        <v>27</v>
      </c>
      <c r="B38" s="5" t="s">
        <v>85</v>
      </c>
      <c r="C38" s="10" t="s">
        <v>22</v>
      </c>
      <c r="D38" s="57" t="s">
        <v>262</v>
      </c>
      <c r="E38" s="4"/>
      <c r="F38" s="4"/>
    </row>
    <row r="39" spans="1:6" ht="30" customHeight="1">
      <c r="A39" s="4">
        <f t="shared" si="1"/>
        <v>28</v>
      </c>
      <c r="B39" s="5" t="s">
        <v>86</v>
      </c>
      <c r="C39" s="10" t="s">
        <v>22</v>
      </c>
      <c r="D39" s="57" t="s">
        <v>262</v>
      </c>
      <c r="E39" s="4"/>
      <c r="F39" s="4"/>
    </row>
    <row r="40" spans="1:6" ht="30" customHeight="1">
      <c r="A40" s="4">
        <f t="shared" si="1"/>
        <v>29</v>
      </c>
      <c r="B40" s="5" t="s">
        <v>87</v>
      </c>
      <c r="C40" s="10" t="s">
        <v>22</v>
      </c>
      <c r="D40" s="57" t="s">
        <v>262</v>
      </c>
      <c r="E40" s="4"/>
      <c r="F40" s="4"/>
    </row>
    <row r="41" spans="1:6" ht="30" customHeight="1">
      <c r="A41" s="4">
        <f t="shared" si="1"/>
        <v>30</v>
      </c>
      <c r="B41" s="5" t="s">
        <v>88</v>
      </c>
      <c r="C41" s="10" t="s">
        <v>22</v>
      </c>
      <c r="D41" s="57" t="s">
        <v>262</v>
      </c>
      <c r="E41" s="4"/>
      <c r="F41" s="4"/>
    </row>
    <row r="42" spans="1:6" ht="30" customHeight="1">
      <c r="A42" s="4">
        <f t="shared" si="1"/>
        <v>31</v>
      </c>
      <c r="B42" s="5" t="s">
        <v>89</v>
      </c>
      <c r="C42" s="10" t="s">
        <v>22</v>
      </c>
      <c r="D42" s="57" t="s">
        <v>262</v>
      </c>
      <c r="E42" s="4"/>
      <c r="F42" s="4"/>
    </row>
    <row r="43" spans="1:6" ht="30" customHeight="1">
      <c r="A43" s="4">
        <f t="shared" si="1"/>
        <v>32</v>
      </c>
      <c r="B43" s="5" t="s">
        <v>90</v>
      </c>
      <c r="C43" s="10" t="s">
        <v>22</v>
      </c>
      <c r="D43" s="57" t="s">
        <v>262</v>
      </c>
      <c r="E43" s="4"/>
      <c r="F43" s="4"/>
    </row>
    <row r="44" spans="1:6" ht="30" customHeight="1">
      <c r="A44" s="4">
        <f t="shared" si="1"/>
        <v>33</v>
      </c>
      <c r="B44" s="5" t="s">
        <v>91</v>
      </c>
      <c r="C44" s="10" t="s">
        <v>22</v>
      </c>
      <c r="D44" s="57" t="s">
        <v>262</v>
      </c>
      <c r="E44" s="4"/>
      <c r="F44" s="4"/>
    </row>
    <row r="45" spans="1:6" ht="30" customHeight="1">
      <c r="A45" s="4">
        <f t="shared" si="1"/>
        <v>34</v>
      </c>
      <c r="B45" s="5" t="s">
        <v>92</v>
      </c>
      <c r="C45" s="10" t="s">
        <v>22</v>
      </c>
      <c r="D45" s="57" t="s">
        <v>262</v>
      </c>
      <c r="E45" s="4"/>
      <c r="F45" s="4"/>
    </row>
    <row r="46" spans="1:6" ht="30" customHeight="1">
      <c r="A46" s="4">
        <f t="shared" si="1"/>
        <v>35</v>
      </c>
      <c r="B46" s="5" t="s">
        <v>93</v>
      </c>
      <c r="C46" s="10" t="s">
        <v>22</v>
      </c>
      <c r="D46" s="57" t="s">
        <v>262</v>
      </c>
      <c r="E46" s="4"/>
      <c r="F46" s="4"/>
    </row>
    <row r="47" spans="1:6" ht="30" customHeight="1">
      <c r="A47" s="4">
        <f t="shared" si="1"/>
        <v>36</v>
      </c>
      <c r="B47" s="5" t="s">
        <v>94</v>
      </c>
      <c r="C47" s="10" t="s">
        <v>22</v>
      </c>
      <c r="D47" s="57" t="s">
        <v>262</v>
      </c>
      <c r="E47" s="4"/>
      <c r="F47" s="4"/>
    </row>
    <row r="48" spans="1:6" ht="20.100000000000001" customHeight="1">
      <c r="A48" s="54" t="s">
        <v>264</v>
      </c>
      <c r="B48" s="55"/>
      <c r="C48" s="9" t="s">
        <v>23</v>
      </c>
      <c r="D48" s="56" t="s">
        <v>216</v>
      </c>
      <c r="E48" s="3" t="s">
        <v>217</v>
      </c>
      <c r="F48" s="3" t="s">
        <v>218</v>
      </c>
    </row>
    <row r="49" spans="1:6" ht="30" customHeight="1">
      <c r="A49" s="4">
        <f>A47+1</f>
        <v>37</v>
      </c>
      <c r="B49" s="5" t="s">
        <v>136</v>
      </c>
      <c r="C49" s="68" t="s">
        <v>259</v>
      </c>
      <c r="D49" s="69" t="s">
        <v>259</v>
      </c>
      <c r="E49" s="70" t="s">
        <v>259</v>
      </c>
      <c r="F49" s="70" t="s">
        <v>259</v>
      </c>
    </row>
    <row r="50" spans="1:6" ht="30" customHeight="1">
      <c r="A50" s="4">
        <f>A49+1</f>
        <v>38</v>
      </c>
      <c r="B50" s="5" t="s">
        <v>137</v>
      </c>
      <c r="C50" s="71"/>
      <c r="D50" s="72"/>
      <c r="E50" s="73"/>
      <c r="F50" s="73"/>
    </row>
    <row r="51" spans="1:6" ht="20.100000000000001" customHeight="1">
      <c r="A51" s="54" t="s">
        <v>265</v>
      </c>
      <c r="B51" s="55"/>
      <c r="C51" s="9" t="s">
        <v>23</v>
      </c>
      <c r="D51" s="56" t="s">
        <v>216</v>
      </c>
      <c r="E51" s="3" t="s">
        <v>217</v>
      </c>
      <c r="F51" s="3" t="s">
        <v>218</v>
      </c>
    </row>
    <row r="52" spans="1:6" ht="30" customHeight="1">
      <c r="A52" s="4">
        <f>A50+1</f>
        <v>39</v>
      </c>
      <c r="B52" s="5" t="s">
        <v>123</v>
      </c>
      <c r="C52" s="10" t="s">
        <v>37</v>
      </c>
      <c r="D52" s="74" t="s">
        <v>266</v>
      </c>
      <c r="E52" s="4"/>
      <c r="F52" s="4"/>
    </row>
    <row r="53" spans="1:6" ht="30" customHeight="1">
      <c r="A53" s="4">
        <f>A52+1</f>
        <v>40</v>
      </c>
      <c r="B53" s="5" t="s">
        <v>96</v>
      </c>
      <c r="C53" s="10" t="s">
        <v>37</v>
      </c>
      <c r="D53" s="75"/>
      <c r="E53" s="4"/>
      <c r="F53" s="4"/>
    </row>
    <row r="54" spans="1:6" ht="30" customHeight="1">
      <c r="A54" s="4">
        <f>A53+1</f>
        <v>41</v>
      </c>
      <c r="B54" s="5" t="s">
        <v>97</v>
      </c>
      <c r="C54" s="10" t="s">
        <v>37</v>
      </c>
      <c r="D54" s="76"/>
      <c r="E54" s="4"/>
      <c r="F54" s="4"/>
    </row>
    <row r="55" spans="1:6" ht="20.100000000000001" customHeight="1">
      <c r="A55" s="54" t="s">
        <v>275</v>
      </c>
      <c r="B55" s="55"/>
      <c r="C55" s="9" t="s">
        <v>23</v>
      </c>
      <c r="D55" s="56" t="s">
        <v>216</v>
      </c>
      <c r="E55" s="3" t="s">
        <v>217</v>
      </c>
      <c r="F55" s="3" t="s">
        <v>218</v>
      </c>
    </row>
    <row r="56" spans="1:6" ht="30" customHeight="1">
      <c r="A56" s="4">
        <f>A54+1</f>
        <v>42</v>
      </c>
      <c r="B56" s="5" t="s">
        <v>125</v>
      </c>
      <c r="C56" s="10" t="s">
        <v>98</v>
      </c>
      <c r="D56" s="57" t="s">
        <v>262</v>
      </c>
      <c r="E56" s="4"/>
      <c r="F56" s="4"/>
    </row>
    <row r="57" spans="1:6" ht="30" customHeight="1">
      <c r="A57" s="4">
        <f>A56+1</f>
        <v>43</v>
      </c>
      <c r="B57" s="5" t="s">
        <v>163</v>
      </c>
      <c r="C57" s="10" t="s">
        <v>98</v>
      </c>
      <c r="D57" s="57" t="s">
        <v>262</v>
      </c>
      <c r="E57" s="4"/>
      <c r="F57" s="4"/>
    </row>
    <row r="58" spans="1:6" ht="30" customHeight="1">
      <c r="A58" s="4">
        <f>A57+1</f>
        <v>44</v>
      </c>
      <c r="B58" s="5" t="s">
        <v>120</v>
      </c>
      <c r="C58" s="10" t="s">
        <v>98</v>
      </c>
      <c r="D58" s="57" t="s">
        <v>262</v>
      </c>
      <c r="E58" s="4"/>
      <c r="F58" s="4"/>
    </row>
    <row r="59" spans="1:6" ht="30" customHeight="1">
      <c r="A59" s="4">
        <f>A58+1</f>
        <v>45</v>
      </c>
      <c r="B59" s="5" t="s">
        <v>126</v>
      </c>
      <c r="C59" s="10" t="s">
        <v>98</v>
      </c>
      <c r="D59" s="57" t="s">
        <v>262</v>
      </c>
      <c r="E59" s="4"/>
      <c r="F59" s="4"/>
    </row>
    <row r="60" spans="1:6" ht="30" customHeight="1">
      <c r="A60" s="4">
        <f>A59+1</f>
        <v>46</v>
      </c>
      <c r="B60" s="5" t="s">
        <v>164</v>
      </c>
      <c r="C60" s="10"/>
      <c r="D60" s="57" t="s">
        <v>262</v>
      </c>
      <c r="E60" s="4"/>
      <c r="F60" s="4"/>
    </row>
    <row r="61" spans="1:6" ht="20.100000000000001" customHeight="1">
      <c r="A61" s="54" t="s">
        <v>267</v>
      </c>
      <c r="B61" s="55"/>
      <c r="C61" s="9" t="s">
        <v>23</v>
      </c>
      <c r="D61" s="56" t="s">
        <v>216</v>
      </c>
      <c r="E61" s="3" t="s">
        <v>217</v>
      </c>
      <c r="F61" s="3" t="s">
        <v>218</v>
      </c>
    </row>
    <row r="62" spans="1:6" ht="30" customHeight="1">
      <c r="A62" s="4">
        <f>A60+1</f>
        <v>47</v>
      </c>
      <c r="B62" s="5" t="s">
        <v>110</v>
      </c>
      <c r="C62" s="59" t="s">
        <v>259</v>
      </c>
      <c r="D62" s="59" t="s">
        <v>259</v>
      </c>
      <c r="E62" s="60" t="s">
        <v>259</v>
      </c>
      <c r="F62" s="60" t="s">
        <v>259</v>
      </c>
    </row>
    <row r="63" spans="1:6" ht="30" customHeight="1">
      <c r="A63" s="7">
        <f>A62+1</f>
        <v>48</v>
      </c>
      <c r="B63" s="6" t="s">
        <v>111</v>
      </c>
      <c r="C63" s="59" t="s">
        <v>259</v>
      </c>
      <c r="D63" s="59" t="s">
        <v>259</v>
      </c>
      <c r="E63" s="60" t="s">
        <v>259</v>
      </c>
      <c r="F63" s="60" t="s">
        <v>259</v>
      </c>
    </row>
    <row r="64" spans="1:6" ht="30" customHeight="1">
      <c r="A64" s="7">
        <f>A63+1</f>
        <v>49</v>
      </c>
      <c r="B64" s="6" t="s">
        <v>112</v>
      </c>
      <c r="C64" s="59" t="s">
        <v>259</v>
      </c>
      <c r="D64" s="59" t="s">
        <v>259</v>
      </c>
      <c r="E64" s="60" t="s">
        <v>259</v>
      </c>
      <c r="F64" s="60" t="s">
        <v>259</v>
      </c>
    </row>
    <row r="65" spans="1:6" ht="30" customHeight="1">
      <c r="A65" s="7">
        <f>A64+1</f>
        <v>50</v>
      </c>
      <c r="B65" s="5" t="s">
        <v>113</v>
      </c>
      <c r="C65" s="59" t="s">
        <v>259</v>
      </c>
      <c r="D65" s="59" t="s">
        <v>259</v>
      </c>
      <c r="E65" s="60" t="s">
        <v>259</v>
      </c>
      <c r="F65" s="60" t="s">
        <v>259</v>
      </c>
    </row>
    <row r="66" spans="1:6" ht="20.100000000000001" customHeight="1">
      <c r="A66" s="54" t="s">
        <v>276</v>
      </c>
      <c r="B66" s="55"/>
      <c r="C66" s="9" t="s">
        <v>23</v>
      </c>
      <c r="D66" s="56" t="s">
        <v>216</v>
      </c>
      <c r="E66" s="3" t="s">
        <v>217</v>
      </c>
      <c r="F66" s="3" t="s">
        <v>218</v>
      </c>
    </row>
    <row r="67" spans="1:6" ht="30" customHeight="1">
      <c r="A67" s="4">
        <f>A65+1</f>
        <v>51</v>
      </c>
      <c r="B67" s="5" t="s">
        <v>119</v>
      </c>
      <c r="C67" s="10" t="s">
        <v>99</v>
      </c>
      <c r="D67" s="57" t="s">
        <v>262</v>
      </c>
      <c r="E67" s="4"/>
      <c r="F67" s="4"/>
    </row>
    <row r="68" spans="1:6" ht="30" customHeight="1">
      <c r="A68" s="4">
        <f>A67+1</f>
        <v>52</v>
      </c>
      <c r="B68" s="5" t="s">
        <v>124</v>
      </c>
      <c r="C68" s="10" t="s">
        <v>99</v>
      </c>
      <c r="D68" s="57" t="s">
        <v>262</v>
      </c>
      <c r="E68" s="4"/>
      <c r="F68" s="4"/>
    </row>
    <row r="69" spans="1:6" ht="20.100000000000001" customHeight="1">
      <c r="A69" s="54" t="s">
        <v>268</v>
      </c>
      <c r="B69" s="55"/>
      <c r="C69" s="9" t="s">
        <v>23</v>
      </c>
      <c r="D69" s="56" t="s">
        <v>216</v>
      </c>
      <c r="E69" s="3" t="s">
        <v>217</v>
      </c>
      <c r="F69" s="3" t="s">
        <v>218</v>
      </c>
    </row>
    <row r="70" spans="1:6" ht="30" customHeight="1">
      <c r="A70" s="4">
        <f>A68+1</f>
        <v>53</v>
      </c>
      <c r="B70" s="5" t="s">
        <v>189</v>
      </c>
      <c r="C70" s="10" t="s">
        <v>100</v>
      </c>
      <c r="D70" s="57" t="s">
        <v>269</v>
      </c>
      <c r="E70" s="4"/>
      <c r="F70" s="4"/>
    </row>
    <row r="71" spans="1:6" ht="20.100000000000001" customHeight="1">
      <c r="A71" s="54" t="s">
        <v>277</v>
      </c>
      <c r="B71" s="55"/>
      <c r="C71" s="9" t="s">
        <v>23</v>
      </c>
      <c r="D71" s="56" t="s">
        <v>216</v>
      </c>
      <c r="E71" s="3" t="s">
        <v>217</v>
      </c>
      <c r="F71" s="3" t="s">
        <v>218</v>
      </c>
    </row>
    <row r="72" spans="1:6" ht="30" customHeight="1">
      <c r="A72" s="4">
        <f>A70+1</f>
        <v>54</v>
      </c>
      <c r="B72" s="5" t="s">
        <v>270</v>
      </c>
      <c r="C72" s="10" t="s">
        <v>101</v>
      </c>
      <c r="D72" s="57" t="s">
        <v>262</v>
      </c>
      <c r="E72" s="4"/>
      <c r="F72" s="4"/>
    </row>
    <row r="73" spans="1:6" ht="30" customHeight="1">
      <c r="A73" s="4">
        <f>A72+1</f>
        <v>55</v>
      </c>
      <c r="B73" s="5" t="s">
        <v>102</v>
      </c>
      <c r="C73" s="10" t="s">
        <v>101</v>
      </c>
      <c r="D73" s="57" t="s">
        <v>262</v>
      </c>
      <c r="E73" s="4"/>
      <c r="F73" s="4"/>
    </row>
    <row r="74" spans="1:6" ht="30" customHeight="1">
      <c r="A74" s="4">
        <f>A73+1</f>
        <v>56</v>
      </c>
      <c r="B74" s="5" t="s">
        <v>103</v>
      </c>
      <c r="C74" s="10" t="s">
        <v>101</v>
      </c>
      <c r="D74" s="57" t="s">
        <v>262</v>
      </c>
      <c r="E74" s="4"/>
      <c r="F74" s="4"/>
    </row>
    <row r="75" spans="1:6" ht="20.100000000000001" customHeight="1">
      <c r="A75" s="54" t="s">
        <v>278</v>
      </c>
      <c r="B75" s="55"/>
      <c r="C75" s="9" t="s">
        <v>23</v>
      </c>
      <c r="D75" s="56" t="s">
        <v>216</v>
      </c>
      <c r="E75" s="3" t="s">
        <v>217</v>
      </c>
      <c r="F75" s="3" t="s">
        <v>218</v>
      </c>
    </row>
    <row r="76" spans="1:6" ht="30" customHeight="1">
      <c r="A76" s="4">
        <f>A74+1</f>
        <v>57</v>
      </c>
      <c r="B76" s="5" t="s">
        <v>222</v>
      </c>
      <c r="C76" s="10" t="s">
        <v>104</v>
      </c>
      <c r="D76" s="57" t="s">
        <v>279</v>
      </c>
      <c r="E76" s="4"/>
      <c r="F76" s="4"/>
    </row>
    <row r="77" spans="1:6" ht="20.100000000000001" customHeight="1">
      <c r="A77" s="54" t="s">
        <v>284</v>
      </c>
      <c r="B77" s="55"/>
      <c r="C77" s="9" t="s">
        <v>23</v>
      </c>
      <c r="D77" s="56" t="s">
        <v>216</v>
      </c>
      <c r="E77" s="3" t="s">
        <v>217</v>
      </c>
      <c r="F77" s="3" t="s">
        <v>218</v>
      </c>
    </row>
    <row r="78" spans="1:6" ht="30" customHeight="1">
      <c r="A78" s="4">
        <f>A76+1</f>
        <v>58</v>
      </c>
      <c r="B78" s="5" t="s">
        <v>130</v>
      </c>
      <c r="C78" s="59" t="s">
        <v>259</v>
      </c>
      <c r="D78" s="59" t="s">
        <v>259</v>
      </c>
      <c r="E78" s="60" t="s">
        <v>259</v>
      </c>
      <c r="F78" s="60" t="s">
        <v>259</v>
      </c>
    </row>
    <row r="79" spans="1:6" ht="20.100000000000001" customHeight="1">
      <c r="A79" s="54" t="s">
        <v>272</v>
      </c>
      <c r="B79" s="55"/>
      <c r="C79" s="9" t="s">
        <v>23</v>
      </c>
      <c r="D79" s="56" t="s">
        <v>216</v>
      </c>
      <c r="E79" s="3" t="s">
        <v>217</v>
      </c>
      <c r="F79" s="3" t="s">
        <v>218</v>
      </c>
    </row>
    <row r="80" spans="1:6" ht="30" customHeight="1">
      <c r="A80" s="4">
        <f>A78+1</f>
        <v>59</v>
      </c>
      <c r="B80" s="5" t="s">
        <v>61</v>
      </c>
      <c r="C80" s="10" t="s">
        <v>105</v>
      </c>
      <c r="D80" s="57" t="s">
        <v>271</v>
      </c>
      <c r="E80" s="4"/>
      <c r="F80" s="4"/>
    </row>
    <row r="81" spans="1:6" ht="20.100000000000001" customHeight="1">
      <c r="A81" s="54" t="s">
        <v>280</v>
      </c>
      <c r="B81" s="55"/>
      <c r="C81" s="9" t="s">
        <v>23</v>
      </c>
      <c r="D81" s="56" t="s">
        <v>216</v>
      </c>
      <c r="E81" s="3" t="s">
        <v>217</v>
      </c>
      <c r="F81" s="3" t="s">
        <v>218</v>
      </c>
    </row>
    <row r="82" spans="1:6" ht="30" customHeight="1">
      <c r="A82" s="4">
        <f>A80+1</f>
        <v>60</v>
      </c>
      <c r="B82" s="5" t="s">
        <v>108</v>
      </c>
      <c r="C82" s="10" t="s">
        <v>107</v>
      </c>
      <c r="D82" s="57" t="s">
        <v>281</v>
      </c>
      <c r="E82" s="4"/>
      <c r="F82" s="4"/>
    </row>
    <row r="83" spans="1:6" ht="30" customHeight="1">
      <c r="A83" s="4">
        <f>A82+1</f>
        <v>61</v>
      </c>
      <c r="B83" s="5" t="s">
        <v>109</v>
      </c>
      <c r="C83" s="10" t="s">
        <v>107</v>
      </c>
      <c r="D83" s="57" t="s">
        <v>282</v>
      </c>
      <c r="E83" s="4"/>
      <c r="F83" s="4"/>
    </row>
    <row r="84" spans="1:6">
      <c r="A84" s="8"/>
      <c r="C84" s="8"/>
    </row>
    <row r="85" spans="1:6">
      <c r="A85" s="8"/>
      <c r="C85" s="8"/>
    </row>
    <row r="86" spans="1:6">
      <c r="A86" s="8"/>
      <c r="C86" s="8"/>
    </row>
    <row r="87" spans="1:6">
      <c r="A87" s="8"/>
      <c r="C87" s="8"/>
    </row>
    <row r="88" spans="1:6">
      <c r="A88" s="8"/>
      <c r="C88" s="8"/>
    </row>
    <row r="89" spans="1:6">
      <c r="A89" s="8"/>
      <c r="C89" s="8"/>
    </row>
    <row r="90" spans="1:6">
      <c r="A90" s="8"/>
      <c r="C90" s="8"/>
    </row>
    <row r="91" spans="1:6">
      <c r="A91" s="8"/>
      <c r="C91" s="8"/>
    </row>
    <row r="92" spans="1:6">
      <c r="A92" s="8"/>
      <c r="C92" s="8"/>
    </row>
    <row r="93" spans="1:6">
      <c r="A93" s="8"/>
      <c r="C93" s="8"/>
    </row>
    <row r="94" spans="1:6">
      <c r="A94" s="8"/>
      <c r="C94" s="8"/>
    </row>
    <row r="95" spans="1:6">
      <c r="A95" s="8"/>
      <c r="C95" s="8"/>
    </row>
    <row r="96" spans="1:6">
      <c r="A96" s="8"/>
      <c r="C96" s="8"/>
    </row>
    <row r="97" spans="1:3">
      <c r="A97" s="8"/>
      <c r="C97" s="8"/>
    </row>
    <row r="98" spans="1:3">
      <c r="A98" s="8"/>
      <c r="C98" s="8"/>
    </row>
    <row r="99" spans="1:3">
      <c r="A99" s="8"/>
      <c r="C99" s="8"/>
    </row>
    <row r="100" spans="1:3">
      <c r="A100" s="8"/>
    </row>
    <row r="101" spans="1:3">
      <c r="A101" s="8"/>
    </row>
    <row r="102" spans="1:3" ht="14.25" customHeight="1"/>
    <row r="103" spans="1:3" ht="14.25" customHeight="1"/>
    <row r="104" spans="1:3" ht="14.25" customHeight="1"/>
    <row r="105" spans="1:3" ht="14.25" customHeight="1"/>
    <row r="106" spans="1:3" ht="14.25" customHeight="1"/>
    <row r="107" spans="1:3" ht="14.25" customHeight="1"/>
    <row r="108" spans="1:3" ht="14.25" customHeight="1"/>
    <row r="109" spans="1:3" ht="14.25" customHeight="1"/>
  </sheetData>
  <mergeCells count="7">
    <mergeCell ref="A1:B1"/>
    <mergeCell ref="A2:B2"/>
    <mergeCell ref="A3:D3"/>
    <mergeCell ref="E3:F3"/>
    <mergeCell ref="C1:D1"/>
    <mergeCell ref="C2:F2"/>
    <mergeCell ref="E1:F1"/>
  </mergeCells>
  <phoneticPr fontId="1" type="noConversion"/>
  <printOptions horizontalCentered="1"/>
  <pageMargins left="0.25" right="0.25" top="0.75" bottom="0.25" header="0.4" footer="0.3"/>
  <pageSetup scale="69" fitToHeight="2" orientation="portrait" r:id="rId1"/>
  <headerFooter>
    <oddHeader>&amp;C&amp;"Arial,Bold"&amp;16WRNMMC WTB IN-INPORCESSING CHECKLIST PART-II&amp;"-,Regular"&amp;11
&amp;"Arial,Bold"&amp;12&amp;KFF0000DAY 6th thru 29th; Return to HHC upon completion for verification/filing and scrimmage scheduling&amp;R&amp;"Arial,Regular"&amp;8Page &amp;P of &amp;N</oddHeader>
  </headerFooter>
  <legacyDrawing r:id="rId2"/>
</worksheet>
</file>

<file path=xl/worksheets/sheet4.xml><?xml version="1.0" encoding="utf-8"?>
<worksheet xmlns="http://schemas.openxmlformats.org/spreadsheetml/2006/main" xmlns:r="http://schemas.openxmlformats.org/officeDocument/2006/relationships">
  <sheetPr codeName="Sheet5">
    <tabColor theme="6" tint="-0.499984740745262"/>
  </sheetPr>
  <dimension ref="A1:AD31"/>
  <sheetViews>
    <sheetView showGridLines="0" topLeftCell="A7" zoomScaleNormal="100" workbookViewId="0">
      <selection activeCell="O26" sqref="O26"/>
    </sheetView>
  </sheetViews>
  <sheetFormatPr defaultColWidth="8.85546875" defaultRowHeight="15"/>
  <cols>
    <col min="1" max="1" width="6.5703125" style="88" customWidth="1"/>
    <col min="2" max="2" width="10" style="88" customWidth="1"/>
    <col min="3" max="5" width="10.85546875" style="88" customWidth="1"/>
    <col min="6" max="6" width="16.42578125" style="88" customWidth="1"/>
    <col min="7" max="7" width="13.140625" style="88" customWidth="1"/>
    <col min="8" max="8" width="12.5703125" style="88" customWidth="1"/>
    <col min="9" max="13" width="10.5703125" style="88" customWidth="1"/>
    <col min="14" max="14" width="9.5703125" style="88" customWidth="1"/>
    <col min="15" max="15" width="3.28515625" style="88" customWidth="1"/>
    <col min="16" max="16" width="8.85546875" style="88" hidden="1" customWidth="1"/>
    <col min="17" max="16384" width="8.85546875" style="88"/>
  </cols>
  <sheetData>
    <row r="1" spans="1:16" ht="15" customHeight="1" thickBot="1">
      <c r="A1" s="279" t="s">
        <v>288</v>
      </c>
      <c r="B1" s="280"/>
      <c r="C1" s="105"/>
      <c r="D1" s="106"/>
      <c r="E1" s="106"/>
      <c r="F1" s="106"/>
      <c r="G1" s="107"/>
      <c r="H1" s="106"/>
      <c r="I1" s="106"/>
      <c r="J1" s="106"/>
      <c r="K1" s="108"/>
      <c r="L1" s="109"/>
      <c r="M1" s="106"/>
      <c r="N1" s="106"/>
      <c r="O1" s="124"/>
      <c r="P1" s="125"/>
    </row>
    <row r="2" spans="1:16" ht="15.6" customHeight="1" thickTop="1" thickBot="1">
      <c r="A2" s="281"/>
      <c r="B2" s="282"/>
      <c r="C2" s="285" t="s">
        <v>4608</v>
      </c>
      <c r="D2" s="286"/>
      <c r="E2" s="286"/>
      <c r="F2" s="287"/>
      <c r="G2" s="288" t="s">
        <v>4607</v>
      </c>
      <c r="H2" s="286"/>
      <c r="I2" s="286"/>
      <c r="J2" s="287"/>
      <c r="K2" s="288" t="s">
        <v>4610</v>
      </c>
      <c r="L2" s="286"/>
      <c r="M2" s="286"/>
      <c r="N2" s="287"/>
      <c r="O2" s="126"/>
      <c r="P2" s="127"/>
    </row>
    <row r="3" spans="1:16" ht="15.6" customHeight="1" thickTop="1" thickBot="1">
      <c r="A3" s="281"/>
      <c r="B3" s="282"/>
      <c r="C3" s="285" t="s">
        <v>292</v>
      </c>
      <c r="D3" s="286"/>
      <c r="E3" s="286"/>
      <c r="F3" s="287"/>
      <c r="G3" s="288" t="s">
        <v>4611</v>
      </c>
      <c r="H3" s="286"/>
      <c r="I3" s="286"/>
      <c r="J3" s="287"/>
      <c r="K3" s="288" t="s">
        <v>4612</v>
      </c>
      <c r="L3" s="286"/>
      <c r="M3" s="286"/>
      <c r="N3" s="287"/>
      <c r="O3" s="126"/>
      <c r="P3" s="127"/>
    </row>
    <row r="4" spans="1:16" ht="15.6" customHeight="1" thickTop="1">
      <c r="A4" s="281"/>
      <c r="B4" s="282"/>
      <c r="C4" s="110"/>
      <c r="D4" s="101"/>
      <c r="E4" s="101"/>
      <c r="F4" s="101"/>
      <c r="G4" s="100"/>
      <c r="H4" s="101"/>
      <c r="I4" s="101"/>
      <c r="J4" s="101"/>
      <c r="K4" s="102"/>
      <c r="L4" s="103"/>
      <c r="M4" s="101"/>
      <c r="N4" s="101"/>
      <c r="O4" s="126"/>
      <c r="P4" s="127"/>
    </row>
    <row r="5" spans="1:16" ht="16.350000000000001" customHeight="1">
      <c r="A5" s="281"/>
      <c r="B5" s="282"/>
      <c r="C5" s="141"/>
      <c r="D5" s="140"/>
      <c r="E5" s="140"/>
      <c r="F5" s="140"/>
      <c r="G5" s="140"/>
      <c r="H5" s="140"/>
      <c r="I5" s="140"/>
      <c r="J5" s="140"/>
      <c r="K5" s="126"/>
      <c r="L5" s="126"/>
      <c r="M5" s="126"/>
      <c r="N5" s="126"/>
      <c r="O5" s="126"/>
      <c r="P5" s="127"/>
    </row>
    <row r="6" spans="1:16" ht="16.350000000000001" customHeight="1" thickBot="1">
      <c r="A6" s="283"/>
      <c r="B6" s="284"/>
      <c r="C6" s="111"/>
      <c r="D6" s="104"/>
      <c r="E6" s="104"/>
      <c r="F6" s="104"/>
      <c r="G6" s="104"/>
      <c r="H6" s="104"/>
      <c r="I6" s="104"/>
      <c r="J6" s="104"/>
      <c r="K6" s="104"/>
      <c r="L6" s="104"/>
      <c r="M6" s="104"/>
      <c r="N6" s="104"/>
      <c r="O6" s="104"/>
      <c r="P6" s="112"/>
    </row>
    <row r="7" spans="1:16" ht="16.350000000000001" customHeight="1">
      <c r="A7" s="272" t="s">
        <v>2067</v>
      </c>
      <c r="B7" s="273"/>
      <c r="C7" s="273"/>
      <c r="D7" s="273"/>
      <c r="E7" s="273"/>
      <c r="F7" s="273"/>
      <c r="G7" s="273"/>
      <c r="H7" s="78"/>
      <c r="I7" s="78"/>
      <c r="J7" s="78"/>
      <c r="K7" s="78"/>
      <c r="L7" s="78"/>
      <c r="M7" s="78"/>
      <c r="N7" s="78"/>
      <c r="O7" s="78"/>
      <c r="P7" s="79"/>
    </row>
    <row r="8" spans="1:16" s="89" customFormat="1" ht="24.95" customHeight="1" thickBot="1">
      <c r="A8" s="114"/>
      <c r="B8" s="139" t="s">
        <v>317</v>
      </c>
      <c r="C8" s="85"/>
      <c r="D8" s="85"/>
      <c r="E8" s="85"/>
      <c r="F8" s="96"/>
      <c r="G8" s="85"/>
      <c r="H8" s="85"/>
      <c r="I8" s="85"/>
      <c r="J8" s="133"/>
      <c r="K8" s="86"/>
      <c r="L8" s="85"/>
      <c r="M8" s="85"/>
      <c r="N8" s="85"/>
      <c r="O8" s="85"/>
      <c r="P8" s="115"/>
    </row>
    <row r="9" spans="1:16" s="182" customFormat="1" ht="45" customHeight="1" thickTop="1" thickBot="1">
      <c r="A9" s="179"/>
      <c r="B9" s="274"/>
      <c r="C9" s="275"/>
      <c r="D9" s="275"/>
      <c r="E9" s="275"/>
      <c r="F9" s="275"/>
      <c r="G9" s="275"/>
      <c r="H9" s="275"/>
      <c r="I9" s="275"/>
      <c r="J9" s="275"/>
      <c r="K9" s="275"/>
      <c r="L9" s="275"/>
      <c r="M9" s="276"/>
      <c r="N9" s="180"/>
      <c r="O9" s="180"/>
      <c r="P9" s="181"/>
    </row>
    <row r="10" spans="1:16" s="89" customFormat="1" ht="20.100000000000001" customHeight="1" thickTop="1" thickBot="1">
      <c r="A10" s="114"/>
      <c r="B10" s="138" t="s">
        <v>318</v>
      </c>
      <c r="C10" s="85"/>
      <c r="D10" s="85"/>
      <c r="E10" s="85"/>
      <c r="F10" s="97"/>
      <c r="G10" s="85"/>
      <c r="H10" s="85"/>
      <c r="I10" s="85"/>
      <c r="J10" s="136"/>
      <c r="K10" s="136"/>
      <c r="L10" s="85"/>
      <c r="M10" s="85"/>
      <c r="N10" s="85"/>
      <c r="O10" s="85"/>
      <c r="P10" s="115"/>
    </row>
    <row r="11" spans="1:16" ht="45" customHeight="1" thickTop="1" thickBot="1">
      <c r="A11" s="116"/>
      <c r="B11" s="274"/>
      <c r="C11" s="275"/>
      <c r="D11" s="275"/>
      <c r="E11" s="275"/>
      <c r="F11" s="275"/>
      <c r="G11" s="275"/>
      <c r="H11" s="275"/>
      <c r="I11" s="275"/>
      <c r="J11" s="275"/>
      <c r="K11" s="275"/>
      <c r="L11" s="275"/>
      <c r="M11" s="276"/>
      <c r="N11" s="80"/>
      <c r="O11" s="80"/>
      <c r="P11" s="81"/>
    </row>
    <row r="12" spans="1:16" ht="20.100000000000001" customHeight="1" thickTop="1" thickBot="1">
      <c r="A12" s="116"/>
      <c r="B12" s="138" t="s">
        <v>319</v>
      </c>
      <c r="C12" s="85"/>
      <c r="D12" s="85"/>
      <c r="E12" s="85"/>
      <c r="F12" s="99"/>
      <c r="G12" s="85"/>
      <c r="H12" s="85"/>
      <c r="I12" s="85"/>
      <c r="J12" s="98"/>
      <c r="K12" s="87"/>
      <c r="L12" s="85"/>
      <c r="M12" s="85"/>
      <c r="N12" s="80"/>
      <c r="O12" s="80"/>
      <c r="P12" s="81"/>
    </row>
    <row r="13" spans="1:16" ht="45" customHeight="1" thickTop="1" thickBot="1">
      <c r="A13" s="116"/>
      <c r="B13" s="274"/>
      <c r="C13" s="275"/>
      <c r="D13" s="275"/>
      <c r="E13" s="275"/>
      <c r="F13" s="275"/>
      <c r="G13" s="275"/>
      <c r="H13" s="275"/>
      <c r="I13" s="275"/>
      <c r="J13" s="275"/>
      <c r="K13" s="275"/>
      <c r="L13" s="275"/>
      <c r="M13" s="276"/>
      <c r="N13" s="80"/>
      <c r="O13" s="80"/>
      <c r="P13" s="81"/>
    </row>
    <row r="14" spans="1:16" ht="20.100000000000001" customHeight="1" thickTop="1" thickBot="1">
      <c r="A14" s="116"/>
      <c r="B14" s="277" t="s">
        <v>320</v>
      </c>
      <c r="C14" s="277"/>
      <c r="D14" s="277"/>
      <c r="E14" s="277"/>
      <c r="F14" s="277"/>
      <c r="G14" s="277"/>
      <c r="H14" s="277"/>
      <c r="I14" s="277"/>
      <c r="J14" s="278"/>
      <c r="K14" s="96"/>
      <c r="L14" s="85"/>
      <c r="M14" s="85"/>
      <c r="N14" s="80"/>
      <c r="O14" s="80"/>
      <c r="P14" s="81"/>
    </row>
    <row r="15" spans="1:16" ht="45" customHeight="1" thickTop="1" thickBot="1">
      <c r="A15" s="114"/>
      <c r="B15" s="274"/>
      <c r="C15" s="275"/>
      <c r="D15" s="275"/>
      <c r="E15" s="275"/>
      <c r="F15" s="275"/>
      <c r="G15" s="275"/>
      <c r="H15" s="275"/>
      <c r="I15" s="275"/>
      <c r="J15" s="275"/>
      <c r="K15" s="275"/>
      <c r="L15" s="275"/>
      <c r="M15" s="276"/>
      <c r="N15" s="80"/>
      <c r="O15" s="80"/>
      <c r="P15" s="81"/>
    </row>
    <row r="16" spans="1:16" s="137" customFormat="1" ht="15" customHeight="1" thickTop="1" thickBot="1">
      <c r="A16" s="143"/>
      <c r="B16" s="277" t="s">
        <v>321</v>
      </c>
      <c r="C16" s="277"/>
      <c r="D16" s="277"/>
      <c r="E16" s="277"/>
      <c r="F16" s="277"/>
      <c r="G16" s="277"/>
      <c r="H16" s="277"/>
      <c r="I16" s="277"/>
      <c r="J16" s="278"/>
      <c r="K16" s="139"/>
      <c r="L16" s="136"/>
      <c r="M16" s="136"/>
      <c r="N16" s="134"/>
      <c r="O16" s="134"/>
      <c r="P16" s="135"/>
    </row>
    <row r="17" spans="1:30" s="89" customFormat="1" ht="45" customHeight="1" thickTop="1" thickBot="1">
      <c r="A17" s="117"/>
      <c r="B17" s="274"/>
      <c r="C17" s="275"/>
      <c r="D17" s="275"/>
      <c r="E17" s="275"/>
      <c r="F17" s="275"/>
      <c r="G17" s="275"/>
      <c r="H17" s="275"/>
      <c r="I17" s="275"/>
      <c r="J17" s="275"/>
      <c r="K17" s="275"/>
      <c r="L17" s="275"/>
      <c r="M17" s="276"/>
      <c r="N17" s="128"/>
      <c r="O17" s="128"/>
      <c r="P17" s="129"/>
      <c r="Q17" s="91"/>
      <c r="R17" s="91"/>
      <c r="S17" s="91"/>
      <c r="T17" s="91"/>
      <c r="U17" s="91"/>
      <c r="V17" s="90"/>
      <c r="W17" s="90"/>
      <c r="X17" s="90"/>
      <c r="Y17" s="90"/>
      <c r="Z17" s="90"/>
      <c r="AA17" s="90"/>
      <c r="AB17" s="90"/>
      <c r="AC17" s="90"/>
      <c r="AD17" s="90"/>
    </row>
    <row r="18" spans="1:30" s="137" customFormat="1" ht="15" customHeight="1" thickTop="1" thickBot="1">
      <c r="A18" s="143"/>
      <c r="B18" s="277" t="s">
        <v>2059</v>
      </c>
      <c r="C18" s="277"/>
      <c r="D18" s="277"/>
      <c r="E18" s="277"/>
      <c r="F18" s="277"/>
      <c r="G18" s="277"/>
      <c r="H18" s="277"/>
      <c r="I18" s="277"/>
      <c r="J18" s="278"/>
      <c r="K18" s="139"/>
      <c r="L18" s="136"/>
      <c r="M18" s="136"/>
      <c r="N18" s="134"/>
      <c r="O18" s="134"/>
      <c r="P18" s="135"/>
    </row>
    <row r="19" spans="1:30" ht="45" customHeight="1" thickTop="1" thickBot="1">
      <c r="A19" s="116"/>
      <c r="B19" s="274"/>
      <c r="C19" s="275"/>
      <c r="D19" s="275"/>
      <c r="E19" s="275"/>
      <c r="F19" s="275"/>
      <c r="G19" s="275"/>
      <c r="H19" s="275"/>
      <c r="I19" s="275"/>
      <c r="J19" s="275"/>
      <c r="K19" s="275"/>
      <c r="L19" s="275"/>
      <c r="M19" s="276"/>
      <c r="N19" s="80"/>
      <c r="O19" s="80"/>
      <c r="P19" s="81"/>
    </row>
    <row r="20" spans="1:30" s="92" customFormat="1" ht="15" customHeight="1" thickTop="1" thickBot="1">
      <c r="A20" s="84"/>
      <c r="B20" s="82"/>
      <c r="C20" s="82"/>
      <c r="D20" s="82"/>
      <c r="E20" s="82"/>
      <c r="F20" s="82"/>
      <c r="G20" s="82"/>
      <c r="H20" s="82"/>
      <c r="I20" s="82"/>
      <c r="J20" s="82"/>
      <c r="K20" s="82"/>
      <c r="L20" s="82"/>
      <c r="M20" s="82"/>
      <c r="N20" s="130"/>
      <c r="O20" s="130"/>
      <c r="P20" s="131"/>
    </row>
    <row r="21" spans="1:30" ht="15" customHeight="1"/>
    <row r="22" spans="1:30" ht="15" customHeight="1"/>
    <row r="23" spans="1:30" ht="15" customHeight="1"/>
    <row r="24" spans="1:30" ht="15" customHeight="1"/>
    <row r="25" spans="1:30" ht="15" customHeight="1"/>
    <row r="26" spans="1:30" ht="15" customHeight="1"/>
    <row r="27" spans="1:30" ht="15" customHeight="1"/>
    <row r="28" spans="1:30" s="89" customFormat="1" ht="15" customHeight="1">
      <c r="A28" s="88"/>
      <c r="B28" s="88"/>
      <c r="C28" s="88"/>
      <c r="D28" s="88"/>
      <c r="E28" s="88"/>
      <c r="F28" s="88"/>
      <c r="G28" s="88"/>
      <c r="H28" s="88"/>
      <c r="I28" s="88"/>
      <c r="J28" s="88"/>
      <c r="K28" s="88"/>
      <c r="L28" s="88"/>
      <c r="M28" s="88"/>
      <c r="N28" s="88"/>
      <c r="O28" s="88"/>
      <c r="P28" s="88"/>
      <c r="Q28" s="88"/>
    </row>
    <row r="29" spans="1:30" ht="15" customHeight="1"/>
    <row r="30" spans="1:30" ht="15" customHeight="1"/>
    <row r="31" spans="1:30" ht="15" customHeight="1"/>
  </sheetData>
  <mergeCells count="20">
    <mergeCell ref="A1:B6"/>
    <mergeCell ref="C2:F2"/>
    <mergeCell ref="G2:J2"/>
    <mergeCell ref="K2:N2"/>
    <mergeCell ref="C3:F3"/>
    <mergeCell ref="G3:J3"/>
    <mergeCell ref="K3:N3"/>
    <mergeCell ref="A7:G7"/>
    <mergeCell ref="B19:M19"/>
    <mergeCell ref="B9:M9"/>
    <mergeCell ref="B11:M11"/>
    <mergeCell ref="B13:M13"/>
    <mergeCell ref="B15:M15"/>
    <mergeCell ref="B17:M17"/>
    <mergeCell ref="B16:E16"/>
    <mergeCell ref="F16:J16"/>
    <mergeCell ref="B18:E18"/>
    <mergeCell ref="F18:J18"/>
    <mergeCell ref="B14:E14"/>
    <mergeCell ref="F14:J14"/>
  </mergeCells>
  <pageMargins left="0.7" right="0.7" top="0.75" bottom="0.75" header="0.3" footer="0.3"/>
  <pageSetup scale="80" orientation="landscape" r:id="rId1"/>
  <drawing r:id="rId2"/>
</worksheet>
</file>

<file path=xl/worksheets/sheet5.xml><?xml version="1.0" encoding="utf-8"?>
<worksheet xmlns="http://schemas.openxmlformats.org/spreadsheetml/2006/main" xmlns:r="http://schemas.openxmlformats.org/officeDocument/2006/relationships">
  <sheetPr codeName="Sheet1">
    <tabColor theme="6" tint="-0.499984740745262"/>
  </sheetPr>
  <dimension ref="A1:AD29"/>
  <sheetViews>
    <sheetView showGridLines="0" zoomScaleNormal="100" workbookViewId="0">
      <selection activeCell="J22" sqref="J22"/>
    </sheetView>
  </sheetViews>
  <sheetFormatPr defaultColWidth="8.85546875" defaultRowHeight="15"/>
  <cols>
    <col min="1" max="1" width="6.5703125" style="88" customWidth="1"/>
    <col min="2" max="2" width="10" style="88" customWidth="1"/>
    <col min="3" max="6" width="10.85546875" style="88" customWidth="1"/>
    <col min="7" max="7" width="13.140625" style="88" customWidth="1"/>
    <col min="8" max="8" width="12.5703125" style="88" customWidth="1"/>
    <col min="9" max="9" width="11.85546875" style="88" customWidth="1"/>
    <col min="10" max="10" width="11.5703125" style="88" customWidth="1"/>
    <col min="11" max="11" width="15.7109375" style="88" customWidth="1"/>
    <col min="12" max="12" width="17.5703125" style="88" customWidth="1"/>
    <col min="13" max="13" width="10.5703125" style="88" customWidth="1"/>
    <col min="14" max="14" width="9.5703125" style="88" customWidth="1"/>
    <col min="15" max="15" width="4" style="88" customWidth="1"/>
    <col min="16" max="16" width="8.85546875" style="88" hidden="1" customWidth="1"/>
    <col min="17" max="16384" width="8.85546875" style="88"/>
  </cols>
  <sheetData>
    <row r="1" spans="1:30" ht="15" customHeight="1" thickBot="1">
      <c r="A1" s="279" t="s">
        <v>288</v>
      </c>
      <c r="B1" s="280"/>
      <c r="C1" s="105"/>
      <c r="D1" s="106"/>
      <c r="E1" s="106"/>
      <c r="F1" s="106"/>
      <c r="G1" s="107"/>
      <c r="H1" s="106"/>
      <c r="I1" s="106"/>
      <c r="J1" s="106"/>
      <c r="K1" s="108"/>
      <c r="L1" s="109"/>
      <c r="M1" s="106"/>
      <c r="N1" s="106"/>
      <c r="O1" s="124"/>
      <c r="P1" s="125"/>
    </row>
    <row r="2" spans="1:30" ht="15.6" customHeight="1" thickTop="1" thickBot="1">
      <c r="A2" s="281"/>
      <c r="B2" s="282"/>
      <c r="C2" s="285" t="str">
        <f>'2. Narrative'!C2:F2</f>
        <v>Army Course X  Class Number Reduction</v>
      </c>
      <c r="D2" s="286"/>
      <c r="E2" s="286"/>
      <c r="F2" s="287"/>
      <c r="G2" s="285" t="str">
        <f>'2. Narrative'!G2:J2</f>
        <v>Headquarters of the Department of the Army</v>
      </c>
      <c r="H2" s="286"/>
      <c r="I2" s="286"/>
      <c r="J2" s="287"/>
      <c r="K2" s="285" t="str">
        <f>'2. Narrative'!K2:N2</f>
        <v>HQDA</v>
      </c>
      <c r="L2" s="286"/>
      <c r="M2" s="286"/>
      <c r="N2" s="287"/>
      <c r="O2" s="126"/>
      <c r="P2" s="127"/>
    </row>
    <row r="3" spans="1:30" ht="15.6" customHeight="1" thickTop="1" thickBot="1">
      <c r="A3" s="281"/>
      <c r="B3" s="282"/>
      <c r="C3" s="285" t="str">
        <f>'2. Narrative'!C3:F3</f>
        <v>PROJ_ID</v>
      </c>
      <c r="D3" s="286"/>
      <c r="E3" s="286"/>
      <c r="F3" s="287"/>
      <c r="G3" s="285" t="str">
        <f>'2. Narrative'!G3:J3</f>
        <v>Jane Lehmon</v>
      </c>
      <c r="H3" s="286"/>
      <c r="I3" s="286"/>
      <c r="J3" s="287"/>
      <c r="K3" s="285" t="str">
        <f>'2. Narrative'!K3:N3</f>
        <v>Susan Wyn</v>
      </c>
      <c r="L3" s="286"/>
      <c r="M3" s="286"/>
      <c r="N3" s="287"/>
      <c r="O3" s="126"/>
      <c r="P3" s="127"/>
    </row>
    <row r="4" spans="1:30" ht="15.6" customHeight="1" thickTop="1" thickBot="1">
      <c r="A4" s="281"/>
      <c r="B4" s="282"/>
      <c r="C4" s="110"/>
      <c r="D4" s="101"/>
      <c r="E4" s="101"/>
      <c r="F4" s="101"/>
      <c r="G4" s="100"/>
      <c r="H4" s="101"/>
      <c r="I4" s="101"/>
      <c r="J4" s="101"/>
      <c r="K4" s="102"/>
      <c r="L4" s="103"/>
      <c r="M4" s="101"/>
      <c r="N4" s="101"/>
      <c r="O4" s="126"/>
      <c r="P4" s="127"/>
    </row>
    <row r="5" spans="1:30" ht="16.350000000000001" customHeight="1" thickTop="1" thickBot="1">
      <c r="A5" s="281"/>
      <c r="B5" s="282"/>
      <c r="C5" s="295" t="s">
        <v>297</v>
      </c>
      <c r="D5" s="296"/>
      <c r="E5" s="297" t="s">
        <v>300</v>
      </c>
      <c r="F5" s="298"/>
      <c r="G5" s="297" t="s">
        <v>2065</v>
      </c>
      <c r="H5" s="298"/>
      <c r="I5" s="297" t="s">
        <v>2066</v>
      </c>
      <c r="J5" s="298"/>
      <c r="K5" s="297" t="s">
        <v>2056</v>
      </c>
      <c r="L5" s="298"/>
      <c r="M5" s="126"/>
      <c r="N5" s="126"/>
      <c r="O5" s="126"/>
      <c r="P5" s="127"/>
    </row>
    <row r="6" spans="1:30" ht="16.350000000000001" customHeight="1" thickTop="1" thickBot="1">
      <c r="A6" s="283"/>
      <c r="B6" s="284"/>
      <c r="C6" s="111"/>
      <c r="D6" s="104"/>
      <c r="E6" s="104"/>
      <c r="F6" s="104"/>
      <c r="G6" s="104"/>
      <c r="H6" s="104"/>
      <c r="I6" s="104"/>
      <c r="J6" s="104"/>
      <c r="K6" s="104"/>
      <c r="L6" s="104"/>
      <c r="M6" s="104"/>
      <c r="N6" s="104"/>
      <c r="O6" s="104"/>
      <c r="P6" s="112"/>
    </row>
    <row r="7" spans="1:30" ht="16.350000000000001" customHeight="1">
      <c r="A7" s="113" t="s">
        <v>298</v>
      </c>
      <c r="B7" s="78"/>
      <c r="C7" s="78"/>
      <c r="D7" s="78"/>
      <c r="E7" s="78"/>
      <c r="F7" s="78"/>
      <c r="G7" s="78"/>
      <c r="H7" s="78"/>
      <c r="I7" s="78"/>
      <c r="J7" s="78"/>
      <c r="K7" s="78"/>
      <c r="L7" s="78"/>
      <c r="M7" s="78"/>
      <c r="N7" s="78"/>
      <c r="O7" s="78"/>
      <c r="P7" s="79"/>
    </row>
    <row r="8" spans="1:30" s="89" customFormat="1" ht="24.95" customHeight="1" thickBot="1">
      <c r="A8" s="114"/>
      <c r="B8" s="139" t="s">
        <v>289</v>
      </c>
      <c r="C8" s="85"/>
      <c r="D8" s="85"/>
      <c r="E8" s="85"/>
      <c r="F8" s="139" t="s">
        <v>290</v>
      </c>
      <c r="G8" s="85"/>
      <c r="H8" s="85"/>
      <c r="I8" s="85"/>
      <c r="J8" s="183" t="s">
        <v>291</v>
      </c>
      <c r="K8" s="86"/>
      <c r="L8" s="85"/>
      <c r="M8" s="85"/>
      <c r="N8" s="85"/>
      <c r="O8" s="85"/>
      <c r="P8" s="115"/>
    </row>
    <row r="9" spans="1:30" ht="15" customHeight="1" thickTop="1" thickBot="1">
      <c r="A9" s="116"/>
      <c r="B9" s="289" t="s">
        <v>4609</v>
      </c>
      <c r="C9" s="290"/>
      <c r="D9" s="290"/>
      <c r="E9" s="291"/>
      <c r="F9" s="289" t="s">
        <v>461</v>
      </c>
      <c r="G9" s="290"/>
      <c r="H9" s="290"/>
      <c r="I9" s="291"/>
      <c r="J9" s="289" t="s">
        <v>4610</v>
      </c>
      <c r="K9" s="290"/>
      <c r="L9" s="290"/>
      <c r="M9" s="291"/>
      <c r="N9" s="80"/>
      <c r="O9" s="80"/>
      <c r="P9" s="81"/>
    </row>
    <row r="10" spans="1:30" s="89" customFormat="1" ht="20.100000000000001" customHeight="1" thickTop="1" thickBot="1">
      <c r="A10" s="114"/>
      <c r="B10" s="138" t="s">
        <v>2012</v>
      </c>
      <c r="C10" s="85"/>
      <c r="D10" s="85"/>
      <c r="E10" s="85"/>
      <c r="F10" s="99"/>
      <c r="G10" s="85"/>
      <c r="H10" s="85"/>
      <c r="I10" s="85"/>
      <c r="J10" s="87"/>
      <c r="K10" s="87"/>
      <c r="L10" s="85"/>
      <c r="M10" s="85"/>
      <c r="N10" s="85"/>
      <c r="O10" s="85"/>
      <c r="P10" s="115"/>
    </row>
    <row r="11" spans="1:30" ht="15" customHeight="1" thickTop="1" thickBot="1">
      <c r="A11" s="116"/>
      <c r="B11" s="289" t="s">
        <v>2014</v>
      </c>
      <c r="C11" s="290"/>
      <c r="D11" s="290"/>
      <c r="E11" s="291"/>
      <c r="F11" s="299"/>
      <c r="G11" s="299"/>
      <c r="H11" s="299"/>
      <c r="I11" s="299"/>
      <c r="J11" s="299"/>
      <c r="K11" s="299"/>
      <c r="L11" s="299"/>
      <c r="M11" s="299"/>
      <c r="N11" s="80"/>
      <c r="O11" s="80"/>
      <c r="P11" s="81"/>
    </row>
    <row r="12" spans="1:30" ht="20.100000000000001" customHeight="1" thickTop="1" thickBot="1">
      <c r="A12" s="116"/>
      <c r="B12" s="95" t="s">
        <v>292</v>
      </c>
      <c r="C12" s="85"/>
      <c r="D12" s="85"/>
      <c r="E12" s="85"/>
      <c r="F12" s="99" t="s">
        <v>293</v>
      </c>
      <c r="G12" s="85"/>
      <c r="H12" s="85"/>
      <c r="I12" s="85"/>
      <c r="J12" s="139" t="s">
        <v>295</v>
      </c>
      <c r="K12" s="136"/>
      <c r="L12" s="85"/>
      <c r="M12" s="85"/>
      <c r="N12" s="80"/>
      <c r="O12" s="80"/>
      <c r="P12" s="81"/>
    </row>
    <row r="13" spans="1:30" ht="15" customHeight="1" thickTop="1" thickBot="1">
      <c r="A13" s="116"/>
      <c r="B13" s="289" t="s">
        <v>285</v>
      </c>
      <c r="C13" s="290"/>
      <c r="D13" s="290"/>
      <c r="E13" s="291"/>
      <c r="F13" s="289" t="s">
        <v>341</v>
      </c>
      <c r="G13" s="290"/>
      <c r="H13" s="290"/>
      <c r="I13" s="291"/>
      <c r="J13" s="289" t="s">
        <v>285</v>
      </c>
      <c r="K13" s="290"/>
      <c r="L13" s="290"/>
      <c r="M13" s="291"/>
      <c r="N13" s="80"/>
      <c r="O13" s="80"/>
      <c r="P13" s="81"/>
    </row>
    <row r="14" spans="1:30" ht="20.100000000000001" customHeight="1" thickTop="1" thickBot="1">
      <c r="A14" s="116"/>
      <c r="B14" s="277" t="s">
        <v>294</v>
      </c>
      <c r="C14" s="277"/>
      <c r="D14" s="277"/>
      <c r="E14" s="277"/>
      <c r="F14" s="277" t="s">
        <v>296</v>
      </c>
      <c r="G14" s="277"/>
      <c r="H14" s="277"/>
      <c r="I14" s="277"/>
      <c r="J14" s="278"/>
      <c r="K14" s="96"/>
      <c r="L14" s="85"/>
      <c r="M14" s="85"/>
      <c r="N14" s="80"/>
      <c r="O14" s="80"/>
      <c r="P14" s="81"/>
    </row>
    <row r="15" spans="1:30" ht="15" customHeight="1" thickTop="1" thickBot="1">
      <c r="A15" s="114"/>
      <c r="B15" s="289" t="s">
        <v>4611</v>
      </c>
      <c r="C15" s="290"/>
      <c r="D15" s="290"/>
      <c r="E15" s="291"/>
      <c r="F15" s="289" t="s">
        <v>4612</v>
      </c>
      <c r="G15" s="290"/>
      <c r="H15" s="290"/>
      <c r="I15" s="291"/>
      <c r="J15" s="85"/>
      <c r="K15" s="85"/>
      <c r="L15" s="85"/>
      <c r="M15" s="85"/>
      <c r="N15" s="80"/>
      <c r="O15" s="80"/>
      <c r="P15" s="81"/>
    </row>
    <row r="16" spans="1:30" s="89" customFormat="1" ht="15" customHeight="1" thickTop="1" thickBot="1">
      <c r="A16" s="117"/>
      <c r="B16" s="292" t="s">
        <v>4613</v>
      </c>
      <c r="C16" s="293"/>
      <c r="D16" s="293"/>
      <c r="E16" s="294"/>
      <c r="F16" s="292" t="s">
        <v>4614</v>
      </c>
      <c r="G16" s="293"/>
      <c r="H16" s="293"/>
      <c r="I16" s="294"/>
      <c r="J16" s="85"/>
      <c r="K16" s="85"/>
      <c r="L16" s="85"/>
      <c r="M16" s="85"/>
      <c r="N16" s="128"/>
      <c r="O16" s="128"/>
      <c r="P16" s="129"/>
      <c r="Q16" s="91"/>
      <c r="R16" s="91"/>
      <c r="S16" s="91"/>
      <c r="T16" s="91"/>
      <c r="U16" s="91"/>
      <c r="V16" s="90"/>
      <c r="W16" s="90"/>
      <c r="X16" s="90"/>
      <c r="Y16" s="90"/>
      <c r="Z16" s="90"/>
      <c r="AA16" s="90"/>
      <c r="AB16" s="90"/>
      <c r="AC16" s="90"/>
      <c r="AD16" s="90"/>
    </row>
    <row r="17" spans="1:17" ht="15" customHeight="1" thickTop="1" thickBot="1">
      <c r="A17" s="116"/>
      <c r="B17" s="289" t="s">
        <v>4615</v>
      </c>
      <c r="C17" s="290"/>
      <c r="D17" s="290"/>
      <c r="E17" s="291"/>
      <c r="F17" s="289" t="s">
        <v>4616</v>
      </c>
      <c r="G17" s="290"/>
      <c r="H17" s="290"/>
      <c r="I17" s="291"/>
      <c r="J17" s="85"/>
      <c r="K17" s="85"/>
      <c r="L17" s="85"/>
      <c r="M17" s="85"/>
      <c r="N17" s="80"/>
      <c r="O17" s="80"/>
      <c r="P17" s="81"/>
    </row>
    <row r="18" spans="1:17" s="92" customFormat="1" ht="15" customHeight="1" thickTop="1" thickBot="1">
      <c r="A18" s="84"/>
      <c r="B18" s="82"/>
      <c r="C18" s="82"/>
      <c r="D18" s="82"/>
      <c r="E18" s="82"/>
      <c r="F18" s="82"/>
      <c r="G18" s="82"/>
      <c r="H18" s="82"/>
      <c r="I18" s="82"/>
      <c r="J18" s="82"/>
      <c r="K18" s="82"/>
      <c r="L18" s="82"/>
      <c r="M18" s="82"/>
      <c r="N18" s="130"/>
      <c r="O18" s="130"/>
      <c r="P18" s="131"/>
    </row>
    <row r="19" spans="1:17" ht="15" customHeight="1"/>
    <row r="20" spans="1:17" ht="15" customHeight="1"/>
    <row r="21" spans="1:17" ht="15" customHeight="1"/>
    <row r="22" spans="1:17" ht="15" customHeight="1">
      <c r="J22" s="159"/>
    </row>
    <row r="23" spans="1:17" ht="15" customHeight="1"/>
    <row r="24" spans="1:17" ht="15" customHeight="1"/>
    <row r="25" spans="1:17" ht="15" customHeight="1"/>
    <row r="26" spans="1:17" s="89" customFormat="1" ht="15" customHeight="1">
      <c r="A26" s="88"/>
      <c r="B26" s="88"/>
      <c r="C26" s="88"/>
      <c r="D26" s="88"/>
      <c r="E26" s="88"/>
      <c r="F26" s="88"/>
      <c r="G26" s="88"/>
      <c r="H26" s="88"/>
      <c r="I26" s="88"/>
      <c r="J26" s="88"/>
      <c r="K26" s="88"/>
      <c r="L26" s="88"/>
      <c r="M26" s="88"/>
      <c r="N26" s="88"/>
      <c r="O26" s="88"/>
      <c r="P26" s="88"/>
      <c r="Q26" s="88"/>
    </row>
    <row r="27" spans="1:17" ht="15" customHeight="1"/>
    <row r="28" spans="1:17" ht="15" customHeight="1"/>
    <row r="29" spans="1:17" ht="15" customHeight="1"/>
  </sheetData>
  <mergeCells count="28">
    <mergeCell ref="J13:M13"/>
    <mergeCell ref="B9:E9"/>
    <mergeCell ref="C2:F2"/>
    <mergeCell ref="G2:J2"/>
    <mergeCell ref="G3:J3"/>
    <mergeCell ref="F9:I9"/>
    <mergeCell ref="J9:M9"/>
    <mergeCell ref="A1:B6"/>
    <mergeCell ref="B11:E11"/>
    <mergeCell ref="F11:M11"/>
    <mergeCell ref="K2:N2"/>
    <mergeCell ref="K5:L5"/>
    <mergeCell ref="F15:I15"/>
    <mergeCell ref="F16:I16"/>
    <mergeCell ref="F17:I17"/>
    <mergeCell ref="C3:F3"/>
    <mergeCell ref="K3:N3"/>
    <mergeCell ref="C5:D5"/>
    <mergeCell ref="E5:F5"/>
    <mergeCell ref="G5:H5"/>
    <mergeCell ref="I5:J5"/>
    <mergeCell ref="B15:E15"/>
    <mergeCell ref="B16:E16"/>
    <mergeCell ref="B17:E17"/>
    <mergeCell ref="B14:E14"/>
    <mergeCell ref="F14:J14"/>
    <mergeCell ref="B13:E13"/>
    <mergeCell ref="F13:I13"/>
  </mergeCells>
  <dataValidations count="3">
    <dataValidation type="list" allowBlank="1" showInputMessage="1" showErrorMessage="1" sqref="F13:M13">
      <formula1>PEGs</formula1>
    </dataValidation>
    <dataValidation type="list" allowBlank="1" showInputMessage="1" showErrorMessage="1" sqref="B11:E11">
      <formula1>typeinit</formula1>
    </dataValidation>
    <dataValidation type="list" allowBlank="1" showInputMessage="1" showErrorMessage="1" sqref="F9:I9">
      <formula1>code</formula1>
    </dataValidation>
  </dataValidations>
  <pageMargins left="0.7" right="0.7" top="0.75" bottom="0.75" header="0.3" footer="0.3"/>
  <pageSetup scale="80" orientation="landscape" r:id="rId1"/>
</worksheet>
</file>

<file path=xl/worksheets/sheet6.xml><?xml version="1.0" encoding="utf-8"?>
<worksheet xmlns="http://schemas.openxmlformats.org/spreadsheetml/2006/main" xmlns:r="http://schemas.openxmlformats.org/officeDocument/2006/relationships">
  <sheetPr codeName="Sheet6">
    <tabColor theme="6" tint="-0.499984740745262"/>
  </sheetPr>
  <dimension ref="A1:P38"/>
  <sheetViews>
    <sheetView showGridLines="0" zoomScale="80" zoomScaleNormal="80" workbookViewId="0">
      <selection activeCell="F44" sqref="F44"/>
    </sheetView>
  </sheetViews>
  <sheetFormatPr defaultColWidth="8.85546875" defaultRowHeight="15"/>
  <cols>
    <col min="1" max="1" width="6.5703125" style="88" customWidth="1"/>
    <col min="2" max="2" width="14.28515625" style="88" customWidth="1"/>
    <col min="3" max="3" width="28.7109375" style="88" customWidth="1"/>
    <col min="4" max="4" width="3.7109375" style="88" customWidth="1"/>
    <col min="5" max="6" width="10.85546875" style="88" customWidth="1"/>
    <col min="7" max="7" width="13.140625" style="88" customWidth="1"/>
    <col min="8" max="8" width="12.5703125" style="88" customWidth="1"/>
    <col min="9" max="9" width="12.42578125" style="88" customWidth="1"/>
    <col min="10" max="10" width="10.5703125" style="88" customWidth="1"/>
    <col min="11" max="11" width="12.7109375" style="88" customWidth="1"/>
    <col min="12" max="12" width="20.42578125" style="88" customWidth="1"/>
    <col min="13" max="13" width="10.5703125" style="88" customWidth="1"/>
    <col min="14" max="14" width="9.5703125" style="88" customWidth="1"/>
    <col min="15" max="15" width="4.28515625" style="88" customWidth="1"/>
    <col min="16" max="16" width="8.85546875" style="88" hidden="1" customWidth="1"/>
    <col min="17" max="16384" width="8.85546875" style="88"/>
  </cols>
  <sheetData>
    <row r="1" spans="1:16" ht="15" customHeight="1" thickBot="1">
      <c r="A1" s="279" t="s">
        <v>288</v>
      </c>
      <c r="B1" s="280"/>
      <c r="C1" s="105"/>
      <c r="D1" s="106"/>
      <c r="E1" s="106"/>
      <c r="F1" s="106"/>
      <c r="G1" s="107"/>
      <c r="H1" s="106"/>
      <c r="I1" s="106"/>
      <c r="J1" s="106"/>
      <c r="K1" s="108"/>
      <c r="L1" s="109"/>
      <c r="M1" s="106"/>
      <c r="N1" s="106"/>
      <c r="O1" s="124"/>
      <c r="P1" s="125"/>
    </row>
    <row r="2" spans="1:16" ht="15.6" customHeight="1" thickTop="1" thickBot="1">
      <c r="A2" s="281"/>
      <c r="B2" s="282"/>
      <c r="C2" s="285" t="str">
        <f>'2. Narrative'!C2:F2</f>
        <v>Army Course X  Class Number Reduction</v>
      </c>
      <c r="D2" s="286"/>
      <c r="E2" s="286"/>
      <c r="F2" s="287"/>
      <c r="G2" s="285" t="str">
        <f>'2. Narrative'!G2:J2</f>
        <v>Headquarters of the Department of the Army</v>
      </c>
      <c r="H2" s="286"/>
      <c r="I2" s="286"/>
      <c r="J2" s="287"/>
      <c r="K2" s="285" t="str">
        <f>'2. Narrative'!K2:N2</f>
        <v>HQDA</v>
      </c>
      <c r="L2" s="286"/>
      <c r="M2" s="286"/>
      <c r="N2" s="287"/>
      <c r="O2" s="126"/>
      <c r="P2" s="127"/>
    </row>
    <row r="3" spans="1:16" ht="15.6" customHeight="1" thickTop="1" thickBot="1">
      <c r="A3" s="281"/>
      <c r="B3" s="282"/>
      <c r="C3" s="285" t="str">
        <f>'2. Narrative'!C3:F3</f>
        <v>PROJ_ID</v>
      </c>
      <c r="D3" s="286"/>
      <c r="E3" s="286"/>
      <c r="F3" s="287"/>
      <c r="G3" s="285" t="str">
        <f>'2. Narrative'!G3:J3</f>
        <v>Jane Lehmon</v>
      </c>
      <c r="H3" s="286"/>
      <c r="I3" s="286"/>
      <c r="J3" s="287"/>
      <c r="K3" s="285" t="str">
        <f>'2. Narrative'!K3:N3</f>
        <v>Susan Wyn</v>
      </c>
      <c r="L3" s="286"/>
      <c r="M3" s="286"/>
      <c r="N3" s="287"/>
      <c r="O3" s="126"/>
      <c r="P3" s="127"/>
    </row>
    <row r="4" spans="1:16" ht="15.6" customHeight="1" thickTop="1" thickBot="1">
      <c r="A4" s="281"/>
      <c r="B4" s="282"/>
      <c r="C4" s="110"/>
      <c r="D4" s="101"/>
      <c r="E4" s="101"/>
      <c r="F4" s="101"/>
      <c r="G4" s="100"/>
      <c r="H4" s="101"/>
      <c r="I4" s="101"/>
      <c r="J4" s="101"/>
      <c r="K4" s="102"/>
      <c r="L4" s="103"/>
      <c r="M4" s="101"/>
      <c r="N4" s="101"/>
      <c r="O4" s="126"/>
      <c r="P4" s="127"/>
    </row>
    <row r="5" spans="1:16" ht="16.350000000000001" customHeight="1" thickTop="1" thickBot="1">
      <c r="A5" s="281"/>
      <c r="B5" s="282"/>
      <c r="C5" s="297" t="s">
        <v>297</v>
      </c>
      <c r="D5" s="298"/>
      <c r="E5" s="295" t="s">
        <v>300</v>
      </c>
      <c r="F5" s="296"/>
      <c r="G5" s="297" t="s">
        <v>2065</v>
      </c>
      <c r="H5" s="298"/>
      <c r="I5" s="297" t="s">
        <v>2066</v>
      </c>
      <c r="J5" s="298"/>
      <c r="K5" s="297" t="s">
        <v>2056</v>
      </c>
      <c r="L5" s="298"/>
      <c r="M5" s="126"/>
      <c r="N5" s="126"/>
      <c r="O5" s="126"/>
      <c r="P5" s="127"/>
    </row>
    <row r="6" spans="1:16" ht="16.350000000000001" customHeight="1" thickTop="1" thickBot="1">
      <c r="A6" s="283"/>
      <c r="B6" s="284"/>
      <c r="C6" s="111"/>
      <c r="D6" s="104"/>
      <c r="E6" s="104"/>
      <c r="F6" s="104"/>
      <c r="G6" s="104"/>
      <c r="H6" s="104"/>
      <c r="I6" s="104"/>
      <c r="J6" s="104"/>
      <c r="K6" s="104"/>
      <c r="L6" s="104"/>
      <c r="M6" s="104"/>
      <c r="N6" s="104"/>
      <c r="O6" s="104"/>
      <c r="P6" s="112"/>
    </row>
    <row r="7" spans="1:16" ht="16.350000000000001" customHeight="1">
      <c r="A7" s="272" t="s">
        <v>2068</v>
      </c>
      <c r="B7" s="273"/>
      <c r="C7" s="273"/>
      <c r="D7" s="273"/>
      <c r="E7" s="273"/>
      <c r="F7" s="273"/>
      <c r="G7" s="78"/>
      <c r="H7" s="78"/>
      <c r="I7" s="78"/>
      <c r="J7" s="78"/>
      <c r="K7" s="78"/>
      <c r="L7" s="78"/>
      <c r="M7" s="78"/>
      <c r="N7" s="78"/>
      <c r="O7" s="79"/>
      <c r="P7" s="79"/>
    </row>
    <row r="8" spans="1:16" ht="20.100000000000001" customHeight="1" thickBot="1">
      <c r="A8" s="118"/>
      <c r="B8" s="119"/>
      <c r="C8" s="134"/>
      <c r="D8" s="134"/>
      <c r="E8" s="120" t="s">
        <v>299</v>
      </c>
      <c r="F8" s="121" t="s">
        <v>287</v>
      </c>
      <c r="G8" s="134"/>
      <c r="H8" s="134"/>
      <c r="I8" s="134"/>
      <c r="J8" s="134"/>
      <c r="K8" s="134"/>
      <c r="L8" s="134"/>
      <c r="M8" s="134"/>
      <c r="N8" s="134"/>
      <c r="O8" s="135"/>
      <c r="P8" s="81"/>
    </row>
    <row r="9" spans="1:16" ht="15" customHeight="1" thickTop="1" thickBot="1">
      <c r="A9" s="122"/>
      <c r="B9" s="186" t="s">
        <v>322</v>
      </c>
      <c r="C9" s="186"/>
      <c r="D9" s="134"/>
      <c r="E9" s="77"/>
      <c r="F9" s="289" t="s">
        <v>285</v>
      </c>
      <c r="G9" s="290"/>
      <c r="H9" s="290"/>
      <c r="I9" s="290"/>
      <c r="J9" s="290"/>
      <c r="K9" s="290"/>
      <c r="L9" s="291"/>
      <c r="M9" s="134"/>
      <c r="N9" s="134"/>
      <c r="O9" s="135"/>
      <c r="P9" s="81"/>
    </row>
    <row r="10" spans="1:16" ht="15" customHeight="1" thickTop="1" thickBot="1">
      <c r="A10" s="122"/>
      <c r="B10" s="186" t="s">
        <v>2034</v>
      </c>
      <c r="C10" s="186"/>
      <c r="D10" s="134"/>
      <c r="E10" s="77"/>
      <c r="F10" s="289" t="s">
        <v>285</v>
      </c>
      <c r="G10" s="290"/>
      <c r="H10" s="290"/>
      <c r="I10" s="290"/>
      <c r="J10" s="290"/>
      <c r="K10" s="290"/>
      <c r="L10" s="291"/>
      <c r="M10" s="134"/>
      <c r="N10" s="134"/>
      <c r="O10" s="135"/>
      <c r="P10" s="81"/>
    </row>
    <row r="11" spans="1:16" ht="15" customHeight="1" thickTop="1" thickBot="1">
      <c r="A11" s="122"/>
      <c r="B11" s="186" t="s">
        <v>2026</v>
      </c>
      <c r="C11" s="186"/>
      <c r="D11" s="134"/>
      <c r="E11" s="77"/>
      <c r="F11" s="289" t="s">
        <v>285</v>
      </c>
      <c r="G11" s="290"/>
      <c r="H11" s="290"/>
      <c r="I11" s="290"/>
      <c r="J11" s="290"/>
      <c r="K11" s="290"/>
      <c r="L11" s="291"/>
      <c r="M11" s="134"/>
      <c r="N11" s="134"/>
      <c r="O11" s="135"/>
      <c r="P11" s="81"/>
    </row>
    <row r="12" spans="1:16" ht="15" customHeight="1" thickTop="1" thickBot="1">
      <c r="A12" s="122"/>
      <c r="B12" s="186" t="s">
        <v>2046</v>
      </c>
      <c r="C12" s="186"/>
      <c r="D12" s="134"/>
      <c r="E12" s="77"/>
      <c r="F12" s="289" t="s">
        <v>285</v>
      </c>
      <c r="G12" s="290"/>
      <c r="H12" s="290"/>
      <c r="I12" s="290"/>
      <c r="J12" s="290"/>
      <c r="K12" s="290"/>
      <c r="L12" s="291"/>
      <c r="M12" s="134"/>
      <c r="N12" s="134"/>
      <c r="O12" s="135"/>
      <c r="P12" s="81"/>
    </row>
    <row r="13" spans="1:16" s="169" customFormat="1" ht="15" customHeight="1" thickTop="1" thickBot="1">
      <c r="A13" s="122"/>
      <c r="B13" s="186" t="s">
        <v>2061</v>
      </c>
      <c r="C13" s="186"/>
      <c r="D13" s="167"/>
      <c r="E13" s="170"/>
      <c r="F13" s="289" t="s">
        <v>285</v>
      </c>
      <c r="G13" s="290"/>
      <c r="H13" s="290"/>
      <c r="I13" s="290"/>
      <c r="J13" s="290"/>
      <c r="K13" s="290"/>
      <c r="L13" s="291"/>
      <c r="M13" s="167"/>
      <c r="N13" s="167"/>
      <c r="O13" s="168"/>
      <c r="P13" s="168"/>
    </row>
    <row r="14" spans="1:16" s="169" customFormat="1" ht="15" customHeight="1" thickTop="1" thickBot="1">
      <c r="A14" s="122"/>
      <c r="B14" s="186" t="s">
        <v>2053</v>
      </c>
      <c r="C14" s="186"/>
      <c r="D14" s="167"/>
      <c r="E14" s="170"/>
      <c r="F14" s="289" t="s">
        <v>285</v>
      </c>
      <c r="G14" s="290"/>
      <c r="H14" s="290"/>
      <c r="I14" s="290"/>
      <c r="J14" s="290"/>
      <c r="K14" s="290"/>
      <c r="L14" s="291"/>
      <c r="M14" s="167"/>
      <c r="N14" s="167"/>
      <c r="O14" s="168"/>
      <c r="P14" s="168"/>
    </row>
    <row r="15" spans="1:16" s="169" customFormat="1" ht="15" customHeight="1" thickTop="1" thickBot="1">
      <c r="A15" s="122"/>
      <c r="B15" s="186" t="s">
        <v>2055</v>
      </c>
      <c r="C15" s="186"/>
      <c r="D15" s="167"/>
      <c r="E15" s="170"/>
      <c r="F15" s="289" t="s">
        <v>285</v>
      </c>
      <c r="G15" s="290"/>
      <c r="H15" s="290"/>
      <c r="I15" s="290"/>
      <c r="J15" s="290"/>
      <c r="K15" s="290"/>
      <c r="L15" s="291"/>
      <c r="M15" s="167"/>
      <c r="N15" s="167"/>
      <c r="O15" s="168"/>
      <c r="P15" s="168"/>
    </row>
    <row r="16" spans="1:16" ht="15" customHeight="1" thickTop="1" thickBot="1">
      <c r="A16" s="122"/>
      <c r="B16" s="186" t="s">
        <v>2054</v>
      </c>
      <c r="C16" s="186"/>
      <c r="D16" s="134"/>
      <c r="E16" s="77"/>
      <c r="F16" s="289" t="s">
        <v>285</v>
      </c>
      <c r="G16" s="290"/>
      <c r="H16" s="290"/>
      <c r="I16" s="290"/>
      <c r="J16" s="290"/>
      <c r="K16" s="290"/>
      <c r="L16" s="291"/>
      <c r="M16" s="134"/>
      <c r="N16" s="134"/>
      <c r="O16" s="135"/>
      <c r="P16" s="81"/>
    </row>
    <row r="17" spans="1:16" s="137" customFormat="1" ht="15" customHeight="1" thickTop="1" thickBot="1">
      <c r="A17" s="122"/>
      <c r="B17" s="186" t="s">
        <v>2048</v>
      </c>
      <c r="C17" s="186"/>
      <c r="D17" s="134"/>
      <c r="E17" s="77"/>
      <c r="F17" s="289" t="s">
        <v>285</v>
      </c>
      <c r="G17" s="290"/>
      <c r="H17" s="290"/>
      <c r="I17" s="290"/>
      <c r="J17" s="290"/>
      <c r="K17" s="290"/>
      <c r="L17" s="291"/>
      <c r="M17" s="134"/>
      <c r="N17" s="134"/>
      <c r="O17" s="135"/>
      <c r="P17" s="135"/>
    </row>
    <row r="18" spans="1:16" ht="15" customHeight="1" thickTop="1" thickBot="1">
      <c r="A18" s="122"/>
      <c r="B18" s="186" t="s">
        <v>2051</v>
      </c>
      <c r="C18" s="186"/>
      <c r="D18" s="134"/>
      <c r="E18" s="77"/>
      <c r="F18" s="289" t="s">
        <v>285</v>
      </c>
      <c r="G18" s="290"/>
      <c r="H18" s="290"/>
      <c r="I18" s="290"/>
      <c r="J18" s="290"/>
      <c r="K18" s="290"/>
      <c r="L18" s="291"/>
      <c r="M18" s="134"/>
      <c r="N18" s="134"/>
      <c r="O18" s="135"/>
      <c r="P18" s="81"/>
    </row>
    <row r="19" spans="1:16" s="137" customFormat="1" ht="15" customHeight="1" thickTop="1" thickBot="1">
      <c r="A19" s="122"/>
      <c r="B19" s="186" t="s">
        <v>2050</v>
      </c>
      <c r="C19" s="186"/>
      <c r="D19" s="134"/>
      <c r="E19" s="77"/>
      <c r="F19" s="289" t="s">
        <v>285</v>
      </c>
      <c r="G19" s="290"/>
      <c r="H19" s="290"/>
      <c r="I19" s="290"/>
      <c r="J19" s="290"/>
      <c r="K19" s="290"/>
      <c r="L19" s="291"/>
      <c r="M19" s="134"/>
      <c r="N19" s="134"/>
      <c r="O19" s="135"/>
      <c r="P19" s="135"/>
    </row>
    <row r="20" spans="1:16" ht="15" customHeight="1" thickTop="1" thickBot="1">
      <c r="A20" s="122"/>
      <c r="B20" s="186" t="s">
        <v>2052</v>
      </c>
      <c r="C20" s="186"/>
      <c r="D20" s="134"/>
      <c r="E20" s="77"/>
      <c r="F20" s="289" t="s">
        <v>285</v>
      </c>
      <c r="G20" s="290"/>
      <c r="H20" s="290"/>
      <c r="I20" s="290"/>
      <c r="J20" s="290"/>
      <c r="K20" s="290"/>
      <c r="L20" s="291"/>
      <c r="M20" s="136"/>
      <c r="N20" s="134"/>
      <c r="O20" s="135"/>
      <c r="P20" s="81"/>
    </row>
    <row r="21" spans="1:16" ht="16.5" thickTop="1" thickBot="1">
      <c r="A21" s="116"/>
      <c r="B21" s="186" t="s">
        <v>2042</v>
      </c>
      <c r="C21" s="186"/>
      <c r="D21" s="134"/>
      <c r="E21" s="77"/>
      <c r="F21" s="289" t="s">
        <v>285</v>
      </c>
      <c r="G21" s="290"/>
      <c r="H21" s="290"/>
      <c r="I21" s="290"/>
      <c r="J21" s="290"/>
      <c r="K21" s="290"/>
      <c r="L21" s="291"/>
      <c r="M21" s="134"/>
      <c r="N21" s="134"/>
      <c r="O21" s="135"/>
      <c r="P21" s="81"/>
    </row>
    <row r="22" spans="1:16" ht="15" customHeight="1" thickTop="1" thickBot="1">
      <c r="A22" s="116"/>
      <c r="B22" s="300" t="s">
        <v>2028</v>
      </c>
      <c r="C22" s="301"/>
      <c r="D22" s="134"/>
      <c r="E22" s="77"/>
      <c r="F22" s="289" t="s">
        <v>285</v>
      </c>
      <c r="G22" s="290"/>
      <c r="H22" s="290"/>
      <c r="I22" s="290"/>
      <c r="J22" s="290"/>
      <c r="K22" s="290"/>
      <c r="L22" s="291"/>
      <c r="M22" s="134"/>
      <c r="N22" s="134"/>
      <c r="O22" s="135"/>
      <c r="P22" s="81"/>
    </row>
    <row r="23" spans="1:16" ht="15" customHeight="1" thickTop="1" thickBot="1">
      <c r="A23" s="116"/>
      <c r="B23" s="186" t="s">
        <v>2018</v>
      </c>
      <c r="C23" s="186"/>
      <c r="D23" s="134"/>
      <c r="E23" s="77"/>
      <c r="F23" s="289" t="s">
        <v>285</v>
      </c>
      <c r="G23" s="290"/>
      <c r="H23" s="290"/>
      <c r="I23" s="290"/>
      <c r="J23" s="290"/>
      <c r="K23" s="290"/>
      <c r="L23" s="291"/>
      <c r="M23" s="134"/>
      <c r="N23" s="134"/>
      <c r="O23" s="135"/>
      <c r="P23" s="81"/>
    </row>
    <row r="24" spans="1:16" s="137" customFormat="1" ht="15" customHeight="1" thickTop="1" thickBot="1">
      <c r="A24" s="116"/>
      <c r="B24" s="186" t="s">
        <v>2044</v>
      </c>
      <c r="C24" s="186"/>
      <c r="D24" s="134"/>
      <c r="E24" s="77"/>
      <c r="F24" s="289" t="s">
        <v>285</v>
      </c>
      <c r="G24" s="290"/>
      <c r="H24" s="290"/>
      <c r="I24" s="290"/>
      <c r="J24" s="290"/>
      <c r="K24" s="290"/>
      <c r="L24" s="291"/>
      <c r="M24" s="134"/>
      <c r="N24" s="134"/>
      <c r="O24" s="135"/>
      <c r="P24" s="135"/>
    </row>
    <row r="25" spans="1:16" s="137" customFormat="1" ht="15" customHeight="1" thickTop="1" thickBot="1">
      <c r="A25" s="116"/>
      <c r="B25" s="300" t="s">
        <v>2036</v>
      </c>
      <c r="C25" s="301"/>
      <c r="D25" s="134"/>
      <c r="E25" s="77"/>
      <c r="F25" s="289" t="s">
        <v>285</v>
      </c>
      <c r="G25" s="290"/>
      <c r="H25" s="290"/>
      <c r="I25" s="290"/>
      <c r="J25" s="290"/>
      <c r="K25" s="290"/>
      <c r="L25" s="291"/>
      <c r="M25" s="134"/>
      <c r="N25" s="134"/>
      <c r="O25" s="135"/>
      <c r="P25" s="135"/>
    </row>
    <row r="26" spans="1:16" ht="16.5" thickTop="1" thickBot="1">
      <c r="A26" s="116"/>
      <c r="B26" s="300" t="s">
        <v>2024</v>
      </c>
      <c r="C26" s="301"/>
      <c r="D26" s="134"/>
      <c r="E26" s="77"/>
      <c r="F26" s="289" t="s">
        <v>285</v>
      </c>
      <c r="G26" s="290"/>
      <c r="H26" s="290"/>
      <c r="I26" s="290"/>
      <c r="J26" s="290"/>
      <c r="K26" s="290"/>
      <c r="L26" s="291"/>
      <c r="M26" s="134"/>
      <c r="N26" s="134"/>
      <c r="O26" s="135"/>
      <c r="P26" s="83"/>
    </row>
    <row r="27" spans="1:16" ht="16.5" thickTop="1" thickBot="1">
      <c r="A27" s="116"/>
      <c r="B27" s="186" t="s">
        <v>2030</v>
      </c>
      <c r="C27" s="186"/>
      <c r="D27" s="134"/>
      <c r="E27" s="77"/>
      <c r="F27" s="289" t="s">
        <v>285</v>
      </c>
      <c r="G27" s="290"/>
      <c r="H27" s="290"/>
      <c r="I27" s="290"/>
      <c r="J27" s="290"/>
      <c r="K27" s="290"/>
      <c r="L27" s="291"/>
      <c r="M27" s="134"/>
      <c r="N27" s="134"/>
      <c r="O27" s="135"/>
    </row>
    <row r="28" spans="1:16" s="137" customFormat="1" ht="16.5" thickTop="1" thickBot="1">
      <c r="A28" s="116"/>
      <c r="B28" s="300" t="s">
        <v>2064</v>
      </c>
      <c r="C28" s="301"/>
      <c r="D28" s="134"/>
      <c r="E28" s="77"/>
      <c r="F28" s="289" t="s">
        <v>285</v>
      </c>
      <c r="G28" s="290"/>
      <c r="H28" s="290"/>
      <c r="I28" s="290"/>
      <c r="J28" s="290"/>
      <c r="K28" s="290"/>
      <c r="L28" s="291"/>
      <c r="M28" s="134"/>
      <c r="N28" s="134"/>
      <c r="O28" s="135"/>
    </row>
    <row r="29" spans="1:16" ht="16.5" thickTop="1" thickBot="1">
      <c r="A29" s="116"/>
      <c r="B29" s="186" t="s">
        <v>2033</v>
      </c>
      <c r="C29" s="186"/>
      <c r="D29" s="134"/>
      <c r="E29" s="77"/>
      <c r="F29" s="289" t="s">
        <v>285</v>
      </c>
      <c r="G29" s="290"/>
      <c r="H29" s="290"/>
      <c r="I29" s="290"/>
      <c r="J29" s="290"/>
      <c r="K29" s="290"/>
      <c r="L29" s="291"/>
      <c r="M29" s="134"/>
      <c r="N29" s="134"/>
      <c r="O29" s="135"/>
    </row>
    <row r="30" spans="1:16" ht="16.5" thickTop="1" thickBot="1">
      <c r="A30" s="116"/>
      <c r="B30" s="186" t="s">
        <v>2040</v>
      </c>
      <c r="C30" s="186"/>
      <c r="D30" s="134"/>
      <c r="E30" s="77"/>
      <c r="F30" s="289" t="s">
        <v>285</v>
      </c>
      <c r="G30" s="290"/>
      <c r="H30" s="290"/>
      <c r="I30" s="290"/>
      <c r="J30" s="290"/>
      <c r="K30" s="290"/>
      <c r="L30" s="291"/>
      <c r="M30" s="134"/>
      <c r="N30" s="134"/>
      <c r="O30" s="135"/>
    </row>
    <row r="31" spans="1:16" ht="16.5" thickTop="1" thickBot="1">
      <c r="A31" s="116"/>
      <c r="B31" s="186" t="s">
        <v>2038</v>
      </c>
      <c r="C31" s="186"/>
      <c r="D31" s="134"/>
      <c r="E31" s="77"/>
      <c r="F31" s="289" t="s">
        <v>285</v>
      </c>
      <c r="G31" s="290"/>
      <c r="H31" s="290"/>
      <c r="I31" s="290"/>
      <c r="J31" s="290"/>
      <c r="K31" s="290"/>
      <c r="L31" s="291"/>
      <c r="M31" s="134"/>
      <c r="N31" s="134"/>
      <c r="O31" s="135"/>
    </row>
    <row r="32" spans="1:16" ht="16.5" thickTop="1" thickBot="1">
      <c r="A32" s="116"/>
      <c r="B32" s="186" t="s">
        <v>2020</v>
      </c>
      <c r="C32" s="186"/>
      <c r="D32" s="134"/>
      <c r="E32" s="77"/>
      <c r="F32" s="289" t="s">
        <v>285</v>
      </c>
      <c r="G32" s="290"/>
      <c r="H32" s="290"/>
      <c r="I32" s="290"/>
      <c r="J32" s="290"/>
      <c r="K32" s="290"/>
      <c r="L32" s="291"/>
      <c r="M32" s="134"/>
      <c r="N32" s="134"/>
      <c r="O32" s="135"/>
    </row>
    <row r="33" spans="1:15" ht="16.5" thickTop="1" thickBot="1">
      <c r="A33" s="116"/>
      <c r="B33" s="186" t="s">
        <v>2014</v>
      </c>
      <c r="C33" s="186"/>
      <c r="D33" s="134"/>
      <c r="E33" s="77" t="s">
        <v>2004</v>
      </c>
      <c r="F33" s="289" t="s">
        <v>285</v>
      </c>
      <c r="G33" s="290"/>
      <c r="H33" s="290"/>
      <c r="I33" s="290"/>
      <c r="J33" s="290"/>
      <c r="K33" s="290"/>
      <c r="L33" s="291"/>
      <c r="M33" s="134"/>
      <c r="N33" s="134"/>
      <c r="O33" s="135"/>
    </row>
    <row r="34" spans="1:15" ht="16.5" thickTop="1" thickBot="1">
      <c r="A34" s="116"/>
      <c r="B34" s="186" t="s">
        <v>2041</v>
      </c>
      <c r="C34" s="186"/>
      <c r="D34" s="134"/>
      <c r="E34" s="77" t="s">
        <v>2004</v>
      </c>
      <c r="F34" s="289" t="s">
        <v>285</v>
      </c>
      <c r="G34" s="290"/>
      <c r="H34" s="290"/>
      <c r="I34" s="290"/>
      <c r="J34" s="290"/>
      <c r="K34" s="290"/>
      <c r="L34" s="291"/>
      <c r="M34" s="134"/>
      <c r="N34" s="134"/>
      <c r="O34" s="135"/>
    </row>
    <row r="35" spans="1:15" ht="16.5" thickTop="1" thickBot="1">
      <c r="A35" s="116"/>
      <c r="B35" s="186" t="s">
        <v>2022</v>
      </c>
      <c r="C35" s="186"/>
      <c r="D35" s="134"/>
      <c r="E35" s="77"/>
      <c r="F35" s="289" t="s">
        <v>285</v>
      </c>
      <c r="G35" s="290"/>
      <c r="H35" s="290"/>
      <c r="I35" s="290"/>
      <c r="J35" s="290"/>
      <c r="K35" s="290"/>
      <c r="L35" s="291"/>
      <c r="M35" s="134"/>
      <c r="N35" s="134"/>
      <c r="O35" s="135"/>
    </row>
    <row r="36" spans="1:15" ht="16.5" thickTop="1" thickBot="1">
      <c r="A36" s="116"/>
      <c r="B36" s="186" t="s">
        <v>2032</v>
      </c>
      <c r="C36" s="186"/>
      <c r="D36" s="134"/>
      <c r="E36" s="77"/>
      <c r="F36" s="289" t="s">
        <v>285</v>
      </c>
      <c r="G36" s="290"/>
      <c r="H36" s="290"/>
      <c r="I36" s="290"/>
      <c r="J36" s="290"/>
      <c r="K36" s="290"/>
      <c r="L36" s="291"/>
      <c r="M36" s="134"/>
      <c r="N36" s="134"/>
      <c r="O36" s="135"/>
    </row>
    <row r="37" spans="1:15" ht="16.5" thickTop="1" thickBot="1">
      <c r="A37" s="116"/>
      <c r="B37" s="300" t="s">
        <v>2016</v>
      </c>
      <c r="C37" s="301"/>
      <c r="D37" s="134"/>
      <c r="E37" s="77"/>
      <c r="F37" s="289" t="s">
        <v>285</v>
      </c>
      <c r="G37" s="290"/>
      <c r="H37" s="290"/>
      <c r="I37" s="290"/>
      <c r="J37" s="290"/>
      <c r="K37" s="290"/>
      <c r="L37" s="291"/>
      <c r="M37" s="134"/>
      <c r="N37" s="134"/>
      <c r="O37" s="135"/>
    </row>
    <row r="38" spans="1:15" ht="16.5" thickTop="1" thickBot="1">
      <c r="A38" s="84"/>
      <c r="B38" s="82"/>
      <c r="C38" s="82"/>
      <c r="D38" s="82"/>
      <c r="E38" s="82"/>
      <c r="F38" s="82"/>
      <c r="G38" s="82"/>
      <c r="H38" s="82"/>
      <c r="I38" s="82"/>
      <c r="J38" s="82"/>
      <c r="K38" s="82"/>
      <c r="L38" s="82"/>
      <c r="M38" s="82"/>
      <c r="N38" s="82"/>
      <c r="O38" s="83"/>
    </row>
  </sheetData>
  <mergeCells count="47">
    <mergeCell ref="B37:C37"/>
    <mergeCell ref="B28:C28"/>
    <mergeCell ref="F28:L28"/>
    <mergeCell ref="F23:L23"/>
    <mergeCell ref="F35:L35"/>
    <mergeCell ref="F36:L36"/>
    <mergeCell ref="F37:L37"/>
    <mergeCell ref="F34:L34"/>
    <mergeCell ref="A7:F7"/>
    <mergeCell ref="G5:H5"/>
    <mergeCell ref="I5:J5"/>
    <mergeCell ref="F9:L9"/>
    <mergeCell ref="F10:L10"/>
    <mergeCell ref="K5:L5"/>
    <mergeCell ref="A1:B6"/>
    <mergeCell ref="C2:F2"/>
    <mergeCell ref="G2:J2"/>
    <mergeCell ref="K2:N2"/>
    <mergeCell ref="C3:F3"/>
    <mergeCell ref="G3:J3"/>
    <mergeCell ref="K3:N3"/>
    <mergeCell ref="C5:D5"/>
    <mergeCell ref="E5:F5"/>
    <mergeCell ref="F21:L21"/>
    <mergeCell ref="F13:L13"/>
    <mergeCell ref="F11:L11"/>
    <mergeCell ref="F12:L12"/>
    <mergeCell ref="F16:L16"/>
    <mergeCell ref="F18:L18"/>
    <mergeCell ref="F20:L20"/>
    <mergeCell ref="F14:L14"/>
    <mergeCell ref="F15:L15"/>
    <mergeCell ref="F17:L17"/>
    <mergeCell ref="F19:L19"/>
    <mergeCell ref="B22:C22"/>
    <mergeCell ref="F30:L30"/>
    <mergeCell ref="F31:L31"/>
    <mergeCell ref="F32:L32"/>
    <mergeCell ref="F33:L33"/>
    <mergeCell ref="F25:L25"/>
    <mergeCell ref="F26:L26"/>
    <mergeCell ref="F27:L27"/>
    <mergeCell ref="F29:L29"/>
    <mergeCell ref="B26:C26"/>
    <mergeCell ref="F24:L24"/>
    <mergeCell ref="F22:L22"/>
    <mergeCell ref="B25:C25"/>
  </mergeCells>
  <dataValidations count="1">
    <dataValidation type="list" allowBlank="1" showInputMessage="1" showErrorMessage="1" sqref="E9:E37">
      <formula1>yn</formula1>
    </dataValidation>
  </dataValidations>
  <pageMargins left="0.7" right="0.7" top="0.75" bottom="0.75" header="0.3" footer="0.3"/>
  <pageSetup scale="80" orientation="landscape" r:id="rId1"/>
</worksheet>
</file>

<file path=xl/worksheets/sheet7.xml><?xml version="1.0" encoding="utf-8"?>
<worksheet xmlns="http://schemas.openxmlformats.org/spreadsheetml/2006/main" xmlns:r="http://schemas.openxmlformats.org/officeDocument/2006/relationships">
  <sheetPr codeName="Sheet7">
    <tabColor theme="6" tint="-0.499984740745262"/>
  </sheetPr>
  <dimension ref="A1:T34"/>
  <sheetViews>
    <sheetView showGridLines="0" zoomScale="80" zoomScaleNormal="80" workbookViewId="0">
      <selection activeCell="S45" sqref="S45"/>
    </sheetView>
  </sheetViews>
  <sheetFormatPr defaultColWidth="8.85546875" defaultRowHeight="15"/>
  <cols>
    <col min="1" max="1" width="6.5703125" style="88" customWidth="1"/>
    <col min="2" max="2" width="10" style="88" customWidth="1"/>
    <col min="3" max="3" width="8.5703125" style="88" customWidth="1"/>
    <col min="4" max="5" width="10.85546875" style="88" customWidth="1"/>
    <col min="6" max="6" width="9.7109375" style="88" customWidth="1"/>
    <col min="7" max="7" width="11.5703125" style="88" customWidth="1"/>
    <col min="8" max="8" width="8.28515625" style="88" customWidth="1"/>
    <col min="9" max="9" width="14.140625" style="88" customWidth="1"/>
    <col min="10" max="10" width="11.42578125" style="88" customWidth="1"/>
    <col min="11" max="11" width="13.42578125" style="88" customWidth="1"/>
    <col min="12" max="12" width="11.42578125" style="88" customWidth="1"/>
    <col min="13" max="13" width="9.28515625" style="88" customWidth="1"/>
    <col min="14" max="14" width="12.42578125" style="88" customWidth="1"/>
    <col min="15" max="15" width="12.7109375" style="88" customWidth="1"/>
    <col min="16" max="16" width="12.5703125" style="88" customWidth="1"/>
    <col min="17" max="18" width="12.7109375" style="88" customWidth="1"/>
    <col min="19" max="19" width="12.5703125" style="88" customWidth="1"/>
    <col min="20" max="20" width="12.140625" style="88" customWidth="1"/>
    <col min="21" max="16384" width="8.85546875" style="88"/>
  </cols>
  <sheetData>
    <row r="1" spans="1:17" ht="15" customHeight="1" thickBot="1">
      <c r="A1" s="279" t="s">
        <v>288</v>
      </c>
      <c r="B1" s="280"/>
      <c r="C1" s="105"/>
      <c r="D1" s="106"/>
      <c r="E1" s="106"/>
      <c r="F1" s="106"/>
      <c r="G1" s="107"/>
      <c r="H1" s="106"/>
      <c r="I1" s="106"/>
      <c r="J1" s="106"/>
      <c r="K1" s="108"/>
      <c r="L1" s="109"/>
      <c r="M1" s="106"/>
      <c r="N1" s="106"/>
      <c r="O1" s="124"/>
      <c r="P1" s="124"/>
      <c r="Q1" s="125"/>
    </row>
    <row r="2" spans="1:17" ht="15.6" customHeight="1" thickTop="1" thickBot="1">
      <c r="A2" s="281"/>
      <c r="B2" s="282"/>
      <c r="C2" s="285" t="str">
        <f>'2. Narrative'!C2:F2</f>
        <v>Army Course X  Class Number Reduction</v>
      </c>
      <c r="D2" s="286"/>
      <c r="E2" s="286"/>
      <c r="F2" s="287"/>
      <c r="G2" s="285" t="str">
        <f>'2. Narrative'!G2:J2</f>
        <v>Headquarters of the Department of the Army</v>
      </c>
      <c r="H2" s="286"/>
      <c r="I2" s="286"/>
      <c r="J2" s="287"/>
      <c r="K2" s="285" t="str">
        <f>'2. Narrative'!K2:N2</f>
        <v>HQDA</v>
      </c>
      <c r="L2" s="286"/>
      <c r="M2" s="286"/>
      <c r="N2" s="287"/>
      <c r="O2" s="126"/>
      <c r="P2" s="126"/>
      <c r="Q2" s="127"/>
    </row>
    <row r="3" spans="1:17" ht="15.6" customHeight="1" thickTop="1" thickBot="1">
      <c r="A3" s="281"/>
      <c r="B3" s="282"/>
      <c r="C3" s="285" t="str">
        <f>'2. Narrative'!C3:F3</f>
        <v>PROJ_ID</v>
      </c>
      <c r="D3" s="286"/>
      <c r="E3" s="286"/>
      <c r="F3" s="287"/>
      <c r="G3" s="285" t="str">
        <f>'2. Narrative'!G3:J3</f>
        <v>Jane Lehmon</v>
      </c>
      <c r="H3" s="286"/>
      <c r="I3" s="286"/>
      <c r="J3" s="287"/>
      <c r="K3" s="285" t="str">
        <f>'2. Narrative'!K3:N3</f>
        <v>Susan Wyn</v>
      </c>
      <c r="L3" s="286"/>
      <c r="M3" s="286"/>
      <c r="N3" s="287"/>
      <c r="O3" s="126"/>
      <c r="P3" s="126"/>
      <c r="Q3" s="127"/>
    </row>
    <row r="4" spans="1:17" ht="15.6" customHeight="1" thickTop="1" thickBot="1">
      <c r="A4" s="281"/>
      <c r="B4" s="282"/>
      <c r="C4" s="110"/>
      <c r="D4" s="101"/>
      <c r="E4" s="101"/>
      <c r="F4" s="101"/>
      <c r="G4" s="100"/>
      <c r="H4" s="101"/>
      <c r="I4" s="101"/>
      <c r="J4" s="101"/>
      <c r="K4" s="102"/>
      <c r="L4" s="103"/>
      <c r="M4" s="101"/>
      <c r="N4" s="101"/>
      <c r="O4" s="126"/>
      <c r="P4" s="126"/>
      <c r="Q4" s="127"/>
    </row>
    <row r="5" spans="1:17" ht="16.350000000000001" customHeight="1" thickTop="1" thickBot="1">
      <c r="A5" s="281"/>
      <c r="B5" s="282"/>
      <c r="C5" s="297" t="s">
        <v>297</v>
      </c>
      <c r="D5" s="298"/>
      <c r="E5" s="297" t="s">
        <v>300</v>
      </c>
      <c r="F5" s="298"/>
      <c r="G5" s="295" t="s">
        <v>2065</v>
      </c>
      <c r="H5" s="296"/>
      <c r="I5" s="297" t="s">
        <v>2066</v>
      </c>
      <c r="J5" s="298"/>
      <c r="K5" s="297" t="s">
        <v>2056</v>
      </c>
      <c r="L5" s="298"/>
      <c r="M5" s="126"/>
      <c r="N5" s="126"/>
      <c r="O5" s="126"/>
      <c r="P5" s="126"/>
      <c r="Q5" s="127"/>
    </row>
    <row r="6" spans="1:17" ht="16.350000000000001" customHeight="1" thickTop="1" thickBot="1">
      <c r="A6" s="281"/>
      <c r="B6" s="282"/>
      <c r="C6" s="111"/>
      <c r="D6" s="104"/>
      <c r="E6" s="104"/>
      <c r="F6" s="104"/>
      <c r="G6" s="104"/>
      <c r="H6" s="104"/>
      <c r="I6" s="104"/>
      <c r="J6" s="104"/>
      <c r="K6" s="104"/>
      <c r="L6" s="104"/>
      <c r="M6" s="104"/>
      <c r="N6" s="104"/>
      <c r="O6" s="104"/>
      <c r="P6" s="104"/>
      <c r="Q6" s="112"/>
    </row>
    <row r="7" spans="1:17" ht="16.350000000000001" customHeight="1">
      <c r="A7" s="142" t="s">
        <v>306</v>
      </c>
      <c r="B7" s="78"/>
      <c r="C7" s="78"/>
      <c r="D7" s="78"/>
      <c r="E7" s="78"/>
      <c r="F7" s="78"/>
      <c r="G7" s="78"/>
      <c r="H7" s="78"/>
      <c r="I7" s="78"/>
      <c r="J7" s="78"/>
      <c r="K7" s="78"/>
      <c r="L7" s="78"/>
      <c r="M7" s="79"/>
      <c r="N7" s="137"/>
      <c r="O7" s="137"/>
      <c r="P7" s="137"/>
      <c r="Q7" s="137"/>
    </row>
    <row r="8" spans="1:17" ht="16.350000000000001" customHeight="1">
      <c r="A8" s="320" t="s">
        <v>311</v>
      </c>
      <c r="B8" s="321"/>
      <c r="C8" s="321"/>
      <c r="D8" s="134"/>
      <c r="E8" s="134"/>
      <c r="F8" s="134"/>
      <c r="G8" s="134"/>
      <c r="H8" s="134"/>
      <c r="I8" s="134"/>
      <c r="J8" s="134"/>
      <c r="K8" s="134"/>
      <c r="L8" s="134"/>
      <c r="M8" s="135"/>
      <c r="N8" s="137"/>
      <c r="O8" s="137"/>
      <c r="P8" s="137"/>
      <c r="Q8" s="137"/>
    </row>
    <row r="9" spans="1:17" s="93" customFormat="1" ht="30.75" thickBot="1">
      <c r="A9" s="171" t="s">
        <v>2011</v>
      </c>
      <c r="B9" s="311" t="s">
        <v>301</v>
      </c>
      <c r="C9" s="311"/>
      <c r="D9" s="94"/>
      <c r="E9" s="123" t="s">
        <v>302</v>
      </c>
      <c r="F9" s="123" t="s">
        <v>303</v>
      </c>
      <c r="G9" s="123" t="s">
        <v>304</v>
      </c>
      <c r="H9" s="123" t="s">
        <v>305</v>
      </c>
      <c r="I9" s="123" t="s">
        <v>2060</v>
      </c>
      <c r="J9" s="311" t="s">
        <v>286</v>
      </c>
      <c r="K9" s="311"/>
      <c r="L9" s="311"/>
      <c r="M9" s="132"/>
    </row>
    <row r="10" spans="1:17" ht="15" customHeight="1" thickTop="1" thickBot="1">
      <c r="A10" s="184">
        <v>1</v>
      </c>
      <c r="B10" s="308" t="s">
        <v>342</v>
      </c>
      <c r="C10" s="309"/>
      <c r="D10" s="310"/>
      <c r="E10" s="231" t="s">
        <v>323</v>
      </c>
      <c r="F10" s="243">
        <v>1</v>
      </c>
      <c r="G10" s="245">
        <v>300000</v>
      </c>
      <c r="H10" s="243">
        <v>8</v>
      </c>
      <c r="I10" s="245">
        <v>2400000</v>
      </c>
      <c r="J10" s="302" t="s">
        <v>4624</v>
      </c>
      <c r="K10" s="303"/>
      <c r="L10" s="303"/>
      <c r="M10" s="304"/>
    </row>
    <row r="11" spans="1:17" ht="15" customHeight="1" thickTop="1" thickBot="1">
      <c r="A11" s="184">
        <v>2</v>
      </c>
      <c r="B11" s="308" t="s">
        <v>4623</v>
      </c>
      <c r="C11" s="309"/>
      <c r="D11" s="310"/>
      <c r="E11" s="235" t="s">
        <v>323</v>
      </c>
      <c r="F11" s="243">
        <v>1</v>
      </c>
      <c r="G11" s="245">
        <v>77400</v>
      </c>
      <c r="H11" s="243">
        <v>8</v>
      </c>
      <c r="I11" s="245">
        <v>619200</v>
      </c>
      <c r="J11" s="302" t="s">
        <v>4627</v>
      </c>
      <c r="K11" s="303"/>
      <c r="L11" s="303"/>
      <c r="M11" s="304"/>
    </row>
    <row r="12" spans="1:17" ht="15" customHeight="1" thickTop="1" thickBot="1">
      <c r="A12" s="184">
        <v>3</v>
      </c>
      <c r="B12" s="305"/>
      <c r="C12" s="306"/>
      <c r="D12" s="307"/>
      <c r="E12" s="188"/>
      <c r="F12" s="189"/>
      <c r="G12" s="230"/>
      <c r="H12" s="230"/>
      <c r="I12" s="229"/>
      <c r="J12" s="302"/>
      <c r="K12" s="303"/>
      <c r="L12" s="303"/>
      <c r="M12" s="304"/>
    </row>
    <row r="13" spans="1:17" ht="15" customHeight="1" thickTop="1" thickBot="1">
      <c r="A13" s="184">
        <v>4</v>
      </c>
      <c r="B13" s="305"/>
      <c r="C13" s="306"/>
      <c r="D13" s="307"/>
      <c r="E13" s="188"/>
      <c r="F13" s="189"/>
      <c r="G13" s="230"/>
      <c r="H13" s="230"/>
      <c r="I13" s="229"/>
      <c r="J13" s="302"/>
      <c r="K13" s="303"/>
      <c r="L13" s="303"/>
      <c r="M13" s="304"/>
    </row>
    <row r="14" spans="1:17" ht="15" customHeight="1" thickTop="1" thickBot="1">
      <c r="A14" s="184">
        <v>5</v>
      </c>
      <c r="B14" s="305"/>
      <c r="C14" s="306"/>
      <c r="D14" s="307"/>
      <c r="E14" s="188"/>
      <c r="F14" s="189"/>
      <c r="G14" s="230"/>
      <c r="H14" s="230"/>
      <c r="I14" s="229"/>
      <c r="J14" s="302"/>
      <c r="K14" s="303"/>
      <c r="L14" s="303"/>
      <c r="M14" s="304"/>
    </row>
    <row r="15" spans="1:17" ht="15" customHeight="1" thickTop="1" thickBot="1">
      <c r="A15" s="184">
        <v>6</v>
      </c>
      <c r="B15" s="305"/>
      <c r="C15" s="306"/>
      <c r="D15" s="307"/>
      <c r="E15" s="188"/>
      <c r="F15" s="189"/>
      <c r="G15" s="230"/>
      <c r="H15" s="230"/>
      <c r="I15" s="229"/>
      <c r="J15" s="302"/>
      <c r="K15" s="303"/>
      <c r="L15" s="303"/>
      <c r="M15" s="304"/>
    </row>
    <row r="16" spans="1:17" ht="15" customHeight="1" thickTop="1" thickBot="1">
      <c r="A16" s="184">
        <v>7</v>
      </c>
      <c r="B16" s="305"/>
      <c r="C16" s="306"/>
      <c r="D16" s="307"/>
      <c r="E16" s="188"/>
      <c r="F16" s="189"/>
      <c r="G16" s="230"/>
      <c r="H16" s="230"/>
      <c r="I16" s="229"/>
      <c r="J16" s="302"/>
      <c r="K16" s="303"/>
      <c r="L16" s="303"/>
      <c r="M16" s="304"/>
    </row>
    <row r="17" spans="1:20" ht="16.5" thickTop="1" thickBot="1">
      <c r="A17" s="184">
        <v>8</v>
      </c>
      <c r="B17" s="305"/>
      <c r="C17" s="306"/>
      <c r="D17" s="307"/>
      <c r="E17" s="188"/>
      <c r="F17" s="189"/>
      <c r="G17" s="230"/>
      <c r="H17" s="230"/>
      <c r="I17" s="229"/>
      <c r="J17" s="302"/>
      <c r="K17" s="303"/>
      <c r="L17" s="303"/>
      <c r="M17" s="304"/>
    </row>
    <row r="18" spans="1:20" ht="15" customHeight="1" thickTop="1" thickBot="1">
      <c r="A18" s="184">
        <v>9</v>
      </c>
      <c r="B18" s="305"/>
      <c r="C18" s="306"/>
      <c r="D18" s="307"/>
      <c r="E18" s="188"/>
      <c r="F18" s="189"/>
      <c r="G18" s="230"/>
      <c r="H18" s="230"/>
      <c r="I18" s="229"/>
      <c r="J18" s="302"/>
      <c r="K18" s="303"/>
      <c r="L18" s="303"/>
      <c r="M18" s="304"/>
    </row>
    <row r="19" spans="1:20" ht="15" customHeight="1" thickTop="1" thickBot="1">
      <c r="A19" s="184">
        <v>10</v>
      </c>
      <c r="B19" s="305"/>
      <c r="C19" s="306"/>
      <c r="D19" s="307"/>
      <c r="E19" s="188"/>
      <c r="F19" s="189"/>
      <c r="G19" s="230"/>
      <c r="H19" s="230"/>
      <c r="I19" s="229"/>
      <c r="J19" s="302"/>
      <c r="K19" s="303"/>
      <c r="L19" s="303"/>
      <c r="M19" s="304"/>
    </row>
    <row r="20" spans="1:20" ht="16.5" thickTop="1" thickBot="1">
      <c r="A20" s="84"/>
      <c r="B20" s="82"/>
      <c r="C20" s="82"/>
      <c r="D20" s="82"/>
      <c r="E20" s="82"/>
      <c r="F20" s="82"/>
      <c r="G20" s="82"/>
      <c r="H20" s="82"/>
      <c r="I20" s="82"/>
      <c r="J20" s="82"/>
      <c r="K20" s="82"/>
      <c r="L20" s="82"/>
      <c r="M20" s="83"/>
    </row>
    <row r="21" spans="1:20" ht="15.75" thickBot="1"/>
    <row r="22" spans="1:20" ht="15.75" thickBot="1">
      <c r="A22" s="315" t="s">
        <v>312</v>
      </c>
      <c r="B22" s="316"/>
      <c r="C22" s="316"/>
      <c r="D22" s="78"/>
      <c r="E22" s="78"/>
      <c r="F22" s="78"/>
      <c r="G22" s="78"/>
      <c r="H22" s="78"/>
      <c r="I22" s="78"/>
      <c r="J22" s="78"/>
      <c r="K22" s="78"/>
      <c r="L22" s="78"/>
      <c r="M22" s="78"/>
      <c r="N22" s="317" t="s">
        <v>310</v>
      </c>
      <c r="O22" s="318"/>
      <c r="P22" s="318"/>
      <c r="Q22" s="318"/>
      <c r="R22" s="318"/>
      <c r="S22" s="318"/>
      <c r="T22" s="319"/>
    </row>
    <row r="23" spans="1:20" s="93" customFormat="1" ht="28.15" customHeight="1" thickTop="1" thickBot="1">
      <c r="A23" s="171" t="s">
        <v>2011</v>
      </c>
      <c r="B23" s="314" t="s">
        <v>2084</v>
      </c>
      <c r="C23" s="314"/>
      <c r="D23" s="172" t="s">
        <v>2063</v>
      </c>
      <c r="E23" s="172" t="s">
        <v>2083</v>
      </c>
      <c r="F23" s="172" t="s">
        <v>307</v>
      </c>
      <c r="G23" s="172" t="s">
        <v>308</v>
      </c>
      <c r="H23" s="172" t="s">
        <v>309</v>
      </c>
      <c r="I23" s="173" t="s">
        <v>2008</v>
      </c>
      <c r="J23" s="172" t="s">
        <v>2009</v>
      </c>
      <c r="K23" s="123" t="s">
        <v>2057</v>
      </c>
      <c r="L23" s="123" t="s">
        <v>2007</v>
      </c>
      <c r="M23" s="123" t="s">
        <v>2010</v>
      </c>
      <c r="N23" s="174">
        <v>2013</v>
      </c>
      <c r="O23" s="174">
        <v>2014</v>
      </c>
      <c r="P23" s="174">
        <v>2015</v>
      </c>
      <c r="Q23" s="174">
        <v>2016</v>
      </c>
      <c r="R23" s="174">
        <v>2017</v>
      </c>
      <c r="S23" s="174">
        <v>2018</v>
      </c>
      <c r="T23" s="185">
        <v>2019</v>
      </c>
    </row>
    <row r="24" spans="1:20" ht="15" customHeight="1" thickTop="1" thickBot="1">
      <c r="A24" s="184">
        <v>1</v>
      </c>
      <c r="B24" s="312">
        <v>221</v>
      </c>
      <c r="C24" s="313"/>
      <c r="D24" s="232">
        <v>2020</v>
      </c>
      <c r="E24" s="239" t="s">
        <v>3720</v>
      </c>
      <c r="F24" s="240">
        <v>2014</v>
      </c>
      <c r="G24" s="241" t="s">
        <v>1811</v>
      </c>
      <c r="H24" s="242">
        <v>435212</v>
      </c>
      <c r="I24" s="241" t="s">
        <v>2005</v>
      </c>
      <c r="J24" s="191" t="s">
        <v>2005</v>
      </c>
      <c r="K24" s="242" t="s">
        <v>4629</v>
      </c>
      <c r="L24" s="241" t="s">
        <v>4617</v>
      </c>
      <c r="M24" s="242" t="s">
        <v>3327</v>
      </c>
      <c r="N24" s="234">
        <v>2400000</v>
      </c>
      <c r="O24" s="234">
        <v>2400000</v>
      </c>
      <c r="P24" s="234">
        <v>2400000</v>
      </c>
      <c r="Q24" s="234">
        <v>2400000</v>
      </c>
      <c r="R24" s="234">
        <v>2400000</v>
      </c>
      <c r="S24" s="234">
        <v>2400000</v>
      </c>
      <c r="T24" s="234">
        <v>2400000</v>
      </c>
    </row>
    <row r="25" spans="1:20" ht="15" customHeight="1" thickTop="1" thickBot="1">
      <c r="A25" s="184">
        <v>2</v>
      </c>
      <c r="B25" s="312">
        <v>221</v>
      </c>
      <c r="C25" s="313"/>
      <c r="D25" s="236">
        <v>2020</v>
      </c>
      <c r="E25" s="244" t="s">
        <v>3720</v>
      </c>
      <c r="F25" s="240">
        <v>2014</v>
      </c>
      <c r="G25" s="241" t="s">
        <v>1811</v>
      </c>
      <c r="H25" s="242">
        <v>435212</v>
      </c>
      <c r="I25" s="241" t="s">
        <v>2005</v>
      </c>
      <c r="J25" s="191" t="s">
        <v>2005</v>
      </c>
      <c r="K25" s="242" t="s">
        <v>4629</v>
      </c>
      <c r="L25" s="241" t="s">
        <v>4617</v>
      </c>
      <c r="M25" s="242" t="s">
        <v>3191</v>
      </c>
      <c r="N25" s="234">
        <v>619200</v>
      </c>
      <c r="O25" s="234">
        <v>619200</v>
      </c>
      <c r="P25" s="234">
        <v>619200</v>
      </c>
      <c r="Q25" s="234">
        <v>619200</v>
      </c>
      <c r="R25" s="234">
        <v>619200</v>
      </c>
      <c r="S25" s="234">
        <v>619200</v>
      </c>
      <c r="T25" s="234">
        <v>619200</v>
      </c>
    </row>
    <row r="26" spans="1:20" ht="15" customHeight="1" thickTop="1" thickBot="1">
      <c r="A26" s="184">
        <v>3</v>
      </c>
      <c r="B26" s="312"/>
      <c r="C26" s="313"/>
      <c r="D26" s="226"/>
      <c r="E26" s="201"/>
      <c r="F26" s="227"/>
      <c r="G26" s="190"/>
      <c r="H26" s="190"/>
      <c r="I26" s="190"/>
      <c r="J26" s="191"/>
      <c r="K26" s="190"/>
      <c r="L26" s="190"/>
      <c r="M26" s="228"/>
      <c r="N26" s="229"/>
      <c r="O26" s="229"/>
      <c r="P26" s="229"/>
      <c r="Q26" s="229"/>
      <c r="R26" s="229"/>
      <c r="S26" s="229"/>
      <c r="T26" s="229"/>
    </row>
    <row r="27" spans="1:20" ht="15" customHeight="1" thickTop="1" thickBot="1">
      <c r="A27" s="184">
        <v>4</v>
      </c>
      <c r="B27" s="312"/>
      <c r="C27" s="313"/>
      <c r="D27" s="226"/>
      <c r="E27" s="201"/>
      <c r="F27" s="227"/>
      <c r="G27" s="190"/>
      <c r="H27" s="190"/>
      <c r="I27" s="190"/>
      <c r="J27" s="191"/>
      <c r="K27" s="190"/>
      <c r="L27" s="190"/>
      <c r="M27" s="228"/>
      <c r="N27" s="229"/>
      <c r="O27" s="229"/>
      <c r="P27" s="229"/>
      <c r="Q27" s="229"/>
      <c r="R27" s="229"/>
      <c r="S27" s="229"/>
      <c r="T27" s="229"/>
    </row>
    <row r="28" spans="1:20" ht="15" customHeight="1" thickTop="1" thickBot="1">
      <c r="A28" s="184">
        <v>5</v>
      </c>
      <c r="B28" s="312"/>
      <c r="C28" s="313"/>
      <c r="D28" s="226"/>
      <c r="E28" s="201"/>
      <c r="F28" s="227"/>
      <c r="G28" s="190"/>
      <c r="H28" s="190"/>
      <c r="I28" s="190"/>
      <c r="J28" s="191"/>
      <c r="K28" s="190"/>
      <c r="L28" s="190"/>
      <c r="M28" s="228"/>
      <c r="N28" s="229"/>
      <c r="O28" s="229"/>
      <c r="P28" s="229"/>
      <c r="Q28" s="229"/>
      <c r="R28" s="229"/>
      <c r="S28" s="229"/>
      <c r="T28" s="229"/>
    </row>
    <row r="29" spans="1:20" ht="15" customHeight="1" thickTop="1" thickBot="1">
      <c r="A29" s="184">
        <v>6</v>
      </c>
      <c r="B29" s="312"/>
      <c r="C29" s="313"/>
      <c r="D29" s="226"/>
      <c r="E29" s="201"/>
      <c r="F29" s="227"/>
      <c r="G29" s="190"/>
      <c r="H29" s="190"/>
      <c r="I29" s="190"/>
      <c r="J29" s="191"/>
      <c r="K29" s="190"/>
      <c r="L29" s="190"/>
      <c r="M29" s="228"/>
      <c r="N29" s="229"/>
      <c r="O29" s="229"/>
      <c r="P29" s="229"/>
      <c r="Q29" s="229"/>
      <c r="R29" s="229"/>
      <c r="S29" s="229"/>
      <c r="T29" s="229"/>
    </row>
    <row r="30" spans="1:20" ht="15" customHeight="1" thickTop="1" thickBot="1">
      <c r="A30" s="184">
        <v>7</v>
      </c>
      <c r="B30" s="312"/>
      <c r="C30" s="313"/>
      <c r="D30" s="226"/>
      <c r="E30" s="201"/>
      <c r="F30" s="227"/>
      <c r="G30" s="190"/>
      <c r="H30" s="190"/>
      <c r="I30" s="190"/>
      <c r="J30" s="191"/>
      <c r="K30" s="190"/>
      <c r="L30" s="190"/>
      <c r="M30" s="228"/>
      <c r="N30" s="229"/>
      <c r="O30" s="229"/>
      <c r="P30" s="229"/>
      <c r="Q30" s="229"/>
      <c r="R30" s="229"/>
      <c r="S30" s="229"/>
      <c r="T30" s="229"/>
    </row>
    <row r="31" spans="1:20" ht="16.5" thickTop="1" thickBot="1">
      <c r="A31" s="184">
        <v>8</v>
      </c>
      <c r="B31" s="312"/>
      <c r="C31" s="313"/>
      <c r="D31" s="226"/>
      <c r="E31" s="201"/>
      <c r="F31" s="227"/>
      <c r="G31" s="190"/>
      <c r="H31" s="190"/>
      <c r="I31" s="190"/>
      <c r="J31" s="191"/>
      <c r="K31" s="190"/>
      <c r="L31" s="190"/>
      <c r="M31" s="228"/>
      <c r="N31" s="229"/>
      <c r="O31" s="229"/>
      <c r="P31" s="229"/>
      <c r="Q31" s="229"/>
      <c r="R31" s="229"/>
      <c r="S31" s="229"/>
      <c r="T31" s="229"/>
    </row>
    <row r="32" spans="1:20" ht="15" customHeight="1" thickTop="1" thickBot="1">
      <c r="A32" s="184">
        <v>9</v>
      </c>
      <c r="B32" s="312"/>
      <c r="C32" s="313"/>
      <c r="D32" s="226"/>
      <c r="E32" s="201"/>
      <c r="F32" s="227"/>
      <c r="G32" s="190"/>
      <c r="H32" s="190"/>
      <c r="I32" s="190"/>
      <c r="J32" s="191"/>
      <c r="K32" s="190"/>
      <c r="L32" s="190"/>
      <c r="M32" s="228"/>
      <c r="N32" s="229"/>
      <c r="O32" s="229"/>
      <c r="P32" s="229"/>
      <c r="Q32" s="229"/>
      <c r="R32" s="229"/>
      <c r="S32" s="229"/>
      <c r="T32" s="229"/>
    </row>
    <row r="33" spans="1:20" ht="15" customHeight="1" thickTop="1" thickBot="1">
      <c r="A33" s="184">
        <v>10</v>
      </c>
      <c r="B33" s="312"/>
      <c r="C33" s="313"/>
      <c r="D33" s="226"/>
      <c r="E33" s="201"/>
      <c r="F33" s="227"/>
      <c r="G33" s="190"/>
      <c r="H33" s="190"/>
      <c r="I33" s="190"/>
      <c r="J33" s="191"/>
      <c r="K33" s="190"/>
      <c r="L33" s="190"/>
      <c r="M33" s="228"/>
      <c r="N33" s="229"/>
      <c r="O33" s="229"/>
      <c r="P33" s="229"/>
      <c r="Q33" s="229"/>
      <c r="R33" s="229"/>
      <c r="S33" s="229"/>
      <c r="T33" s="229"/>
    </row>
    <row r="34" spans="1:20" ht="16.5" thickTop="1" thickBot="1">
      <c r="A34" s="84"/>
      <c r="B34" s="82"/>
      <c r="C34" s="82"/>
      <c r="D34" s="82"/>
      <c r="E34" s="82"/>
      <c r="F34" s="82"/>
      <c r="G34" s="82"/>
      <c r="H34" s="82"/>
      <c r="I34" s="82"/>
      <c r="J34" s="82"/>
      <c r="K34" s="82"/>
      <c r="L34" s="82"/>
      <c r="M34" s="82"/>
      <c r="N34" s="82"/>
      <c r="O34" s="82"/>
      <c r="P34" s="82"/>
      <c r="Q34" s="82"/>
      <c r="R34" s="82"/>
      <c r="S34" s="82"/>
      <c r="T34" s="83"/>
    </row>
  </sheetData>
  <mergeCells count="48">
    <mergeCell ref="N22:T22"/>
    <mergeCell ref="K5:L5"/>
    <mergeCell ref="B9:C9"/>
    <mergeCell ref="B10:D10"/>
    <mergeCell ref="K2:N2"/>
    <mergeCell ref="C3:F3"/>
    <mergeCell ref="G3:J3"/>
    <mergeCell ref="K3:N3"/>
    <mergeCell ref="C5:D5"/>
    <mergeCell ref="E5:F5"/>
    <mergeCell ref="G5:H5"/>
    <mergeCell ref="I5:J5"/>
    <mergeCell ref="A8:C8"/>
    <mergeCell ref="A1:B6"/>
    <mergeCell ref="C2:F2"/>
    <mergeCell ref="G2:J2"/>
    <mergeCell ref="J9:L9"/>
    <mergeCell ref="J10:M10"/>
    <mergeCell ref="J19:M19"/>
    <mergeCell ref="B33:C33"/>
    <mergeCell ref="B24:C24"/>
    <mergeCell ref="B25:C25"/>
    <mergeCell ref="B26:C26"/>
    <mergeCell ref="B27:C27"/>
    <mergeCell ref="B28:C28"/>
    <mergeCell ref="B29:C29"/>
    <mergeCell ref="B30:C30"/>
    <mergeCell ref="B31:C31"/>
    <mergeCell ref="B19:D19"/>
    <mergeCell ref="B23:C23"/>
    <mergeCell ref="A22:C22"/>
    <mergeCell ref="B32:C32"/>
    <mergeCell ref="B16:D16"/>
    <mergeCell ref="B17:D17"/>
    <mergeCell ref="B18:D18"/>
    <mergeCell ref="J15:M15"/>
    <mergeCell ref="J16:M16"/>
    <mergeCell ref="J17:M17"/>
    <mergeCell ref="J18:M18"/>
    <mergeCell ref="J11:M11"/>
    <mergeCell ref="J12:M12"/>
    <mergeCell ref="J13:M13"/>
    <mergeCell ref="J14:M14"/>
    <mergeCell ref="B15:D15"/>
    <mergeCell ref="B14:D14"/>
    <mergeCell ref="B11:D11"/>
    <mergeCell ref="B12:D12"/>
    <mergeCell ref="B13:D13"/>
  </mergeCells>
  <dataValidations count="9">
    <dataValidation type="list" allowBlank="1" showInputMessage="1" showErrorMessage="1" sqref="E10:E19">
      <formula1>estype</formula1>
    </dataValidation>
    <dataValidation type="list" allowBlank="1" showInputMessage="1" showErrorMessage="1" sqref="F10:F19">
      <formula1>bo</formula1>
    </dataValidation>
    <dataValidation type="list" allowBlank="1" showInputMessage="1" showErrorMessage="1" sqref="F24:F33">
      <formula1>Year</formula1>
    </dataValidation>
    <dataValidation type="list" allowBlank="1" showInputMessage="1" showErrorMessage="1" sqref="G24:G33">
      <formula1>mdep</formula1>
    </dataValidation>
    <dataValidation type="list" allowBlank="1" showInputMessage="1" showErrorMessage="1" sqref="I24:J33">
      <formula1>yn</formula1>
    </dataValidation>
    <dataValidation type="list" allowBlank="1" showInputMessage="1" showErrorMessage="1" sqref="B24:C33">
      <formula1>ROC</formula1>
    </dataValidation>
    <dataValidation type="list" allowBlank="1" showInputMessage="1" showErrorMessage="1" sqref="M24:M33">
      <formula1>ci</formula1>
    </dataValidation>
    <dataValidation type="list" allowBlank="1" showInputMessage="1" showErrorMessage="1" sqref="E24:E33">
      <formula1>QRS</formula1>
    </dataValidation>
    <dataValidation type="list" allowBlank="1" showInputMessage="1" showErrorMessage="1" sqref="D24:D33">
      <formula1>XYZ</formula1>
    </dataValidation>
  </dataValidations>
  <pageMargins left="0.7" right="0.7" top="0.75" bottom="0.75" header="0.3" footer="0.3"/>
  <pageSetup paperSize="5" scale="70" orientation="landscape" r:id="rId1"/>
  <legacyDrawing r:id="rId2"/>
</worksheet>
</file>

<file path=xl/worksheets/sheet8.xml><?xml version="1.0" encoding="utf-8"?>
<worksheet xmlns="http://schemas.openxmlformats.org/spreadsheetml/2006/main" xmlns:r="http://schemas.openxmlformats.org/officeDocument/2006/relationships">
  <sheetPr codeName="Sheet8">
    <tabColor theme="6" tint="-0.499984740745262"/>
  </sheetPr>
  <dimension ref="A1:Y34"/>
  <sheetViews>
    <sheetView showGridLines="0" zoomScale="80" zoomScaleNormal="80" workbookViewId="0">
      <selection activeCell="L43" sqref="L43"/>
    </sheetView>
  </sheetViews>
  <sheetFormatPr defaultColWidth="8.85546875" defaultRowHeight="15"/>
  <cols>
    <col min="1" max="1" width="6.5703125" style="88" customWidth="1"/>
    <col min="2" max="2" width="7.140625" style="88" customWidth="1"/>
    <col min="3" max="3" width="7.28515625" style="88" customWidth="1"/>
    <col min="4" max="4" width="9.28515625" style="88" customWidth="1"/>
    <col min="5" max="5" width="9.5703125" style="88" customWidth="1"/>
    <col min="6" max="6" width="8.140625" style="88" customWidth="1"/>
    <col min="7" max="7" width="8.85546875" style="88" customWidth="1"/>
    <col min="8" max="8" width="9.28515625" style="88" customWidth="1"/>
    <col min="9" max="9" width="12.5703125" style="88" customWidth="1"/>
    <col min="10" max="10" width="13.5703125" style="88" customWidth="1"/>
    <col min="11" max="11" width="11.5703125" style="88" customWidth="1"/>
    <col min="12" max="12" width="13.5703125" style="88" customWidth="1"/>
    <col min="13" max="13" width="13.42578125" style="88" customWidth="1"/>
    <col min="14" max="14" width="7.7109375" style="88" customWidth="1"/>
    <col min="15" max="15" width="12.42578125" style="88" customWidth="1"/>
    <col min="16" max="16" width="12.7109375" style="88" customWidth="1"/>
    <col min="17" max="17" width="12.5703125" style="88" customWidth="1"/>
    <col min="18" max="18" width="12.7109375" style="88" customWidth="1"/>
    <col min="19" max="19" width="12" style="88" customWidth="1"/>
    <col min="20" max="20" width="12.7109375" style="88" customWidth="1"/>
    <col min="21" max="21" width="12.28515625" style="88" customWidth="1"/>
    <col min="22" max="16384" width="8.85546875" style="88"/>
  </cols>
  <sheetData>
    <row r="1" spans="1:17" ht="15" customHeight="1" thickBot="1">
      <c r="A1" s="279" t="s">
        <v>288</v>
      </c>
      <c r="B1" s="280"/>
      <c r="C1" s="105"/>
      <c r="D1" s="106"/>
      <c r="E1" s="106"/>
      <c r="F1" s="106"/>
      <c r="G1" s="107"/>
      <c r="H1" s="106"/>
      <c r="I1" s="106"/>
      <c r="J1" s="106"/>
      <c r="K1" s="108"/>
      <c r="L1" s="109"/>
      <c r="M1" s="106"/>
      <c r="N1" s="106"/>
      <c r="O1" s="124"/>
      <c r="P1" s="124"/>
      <c r="Q1" s="125"/>
    </row>
    <row r="2" spans="1:17" ht="15.6" customHeight="1" thickTop="1" thickBot="1">
      <c r="A2" s="281"/>
      <c r="B2" s="282"/>
      <c r="C2" s="285" t="str">
        <f>'2. Narrative'!C2:F2</f>
        <v>Army Course X  Class Number Reduction</v>
      </c>
      <c r="D2" s="286"/>
      <c r="E2" s="286"/>
      <c r="F2" s="287"/>
      <c r="G2" s="285" t="str">
        <f>'2. Narrative'!G2:J2</f>
        <v>Headquarters of the Department of the Army</v>
      </c>
      <c r="H2" s="286"/>
      <c r="I2" s="286"/>
      <c r="J2" s="287"/>
      <c r="K2" s="285" t="str">
        <f>'2. Narrative'!K2:N2</f>
        <v>HQDA</v>
      </c>
      <c r="L2" s="286"/>
      <c r="M2" s="286"/>
      <c r="N2" s="287"/>
      <c r="O2" s="126"/>
      <c r="P2" s="126"/>
      <c r="Q2" s="127"/>
    </row>
    <row r="3" spans="1:17" ht="15.6" customHeight="1" thickTop="1" thickBot="1">
      <c r="A3" s="281"/>
      <c r="B3" s="282"/>
      <c r="C3" s="285" t="str">
        <f>'2. Narrative'!C3:F3</f>
        <v>PROJ_ID</v>
      </c>
      <c r="D3" s="286"/>
      <c r="E3" s="286"/>
      <c r="F3" s="287"/>
      <c r="G3" s="285" t="str">
        <f>'2. Narrative'!G3:J3</f>
        <v>Jane Lehmon</v>
      </c>
      <c r="H3" s="286"/>
      <c r="I3" s="286"/>
      <c r="J3" s="287"/>
      <c r="K3" s="285" t="str">
        <f>'2. Narrative'!K3:N3</f>
        <v>Susan Wyn</v>
      </c>
      <c r="L3" s="286"/>
      <c r="M3" s="286"/>
      <c r="N3" s="287"/>
      <c r="O3" s="126"/>
      <c r="P3" s="126"/>
      <c r="Q3" s="127"/>
    </row>
    <row r="4" spans="1:17" ht="15.6" customHeight="1" thickTop="1" thickBot="1">
      <c r="A4" s="281"/>
      <c r="B4" s="282"/>
      <c r="C4" s="110"/>
      <c r="D4" s="101"/>
      <c r="E4" s="101"/>
      <c r="F4" s="101"/>
      <c r="G4" s="100"/>
      <c r="H4" s="101"/>
      <c r="I4" s="101"/>
      <c r="J4" s="101"/>
      <c r="K4" s="102"/>
      <c r="L4" s="103"/>
      <c r="M4" s="101"/>
      <c r="N4" s="101"/>
      <c r="O4" s="126"/>
      <c r="P4" s="126"/>
      <c r="Q4" s="127"/>
    </row>
    <row r="5" spans="1:17" ht="16.350000000000001" customHeight="1" thickTop="1" thickBot="1">
      <c r="A5" s="281"/>
      <c r="B5" s="282"/>
      <c r="C5" s="297" t="s">
        <v>297</v>
      </c>
      <c r="D5" s="298"/>
      <c r="E5" s="297" t="s">
        <v>300</v>
      </c>
      <c r="F5" s="298"/>
      <c r="G5" s="297" t="s">
        <v>2065</v>
      </c>
      <c r="H5" s="298"/>
      <c r="I5" s="295" t="s">
        <v>2066</v>
      </c>
      <c r="J5" s="296"/>
      <c r="K5" s="297" t="s">
        <v>2056</v>
      </c>
      <c r="L5" s="298"/>
      <c r="M5" s="126"/>
      <c r="N5" s="126"/>
      <c r="O5" s="126"/>
      <c r="P5" s="126"/>
      <c r="Q5" s="127"/>
    </row>
    <row r="6" spans="1:17" ht="16.350000000000001" customHeight="1" thickTop="1" thickBot="1">
      <c r="A6" s="283"/>
      <c r="B6" s="284"/>
      <c r="C6" s="111"/>
      <c r="D6" s="104"/>
      <c r="E6" s="104"/>
      <c r="F6" s="104"/>
      <c r="G6" s="104"/>
      <c r="H6" s="104"/>
      <c r="I6" s="104"/>
      <c r="J6" s="104"/>
      <c r="K6" s="104"/>
      <c r="L6" s="104"/>
      <c r="M6" s="104"/>
      <c r="N6" s="104"/>
      <c r="O6" s="104"/>
      <c r="P6" s="104"/>
      <c r="Q6" s="112"/>
    </row>
    <row r="7" spans="1:17" ht="16.350000000000001" customHeight="1">
      <c r="A7" s="142" t="s">
        <v>313</v>
      </c>
      <c r="B7" s="78"/>
      <c r="C7" s="78"/>
      <c r="D7" s="78"/>
      <c r="E7" s="78"/>
      <c r="F7" s="78"/>
      <c r="G7" s="78"/>
      <c r="H7" s="78"/>
      <c r="I7" s="78"/>
      <c r="J7" s="78"/>
      <c r="K7" s="78"/>
      <c r="L7" s="78"/>
      <c r="M7" s="79"/>
      <c r="N7" s="137"/>
      <c r="O7" s="137"/>
      <c r="P7" s="137"/>
      <c r="Q7" s="137"/>
    </row>
    <row r="8" spans="1:17" ht="16.350000000000001" customHeight="1">
      <c r="A8" s="320" t="s">
        <v>314</v>
      </c>
      <c r="B8" s="321"/>
      <c r="C8" s="321"/>
      <c r="D8" s="134"/>
      <c r="E8" s="134"/>
      <c r="F8" s="134"/>
      <c r="G8" s="134"/>
      <c r="H8" s="134"/>
      <c r="I8" s="134"/>
      <c r="J8" s="134"/>
      <c r="K8" s="134"/>
      <c r="L8" s="134"/>
      <c r="M8" s="135"/>
      <c r="N8" s="137"/>
      <c r="O8" s="137"/>
      <c r="P8" s="137"/>
      <c r="Q8" s="137"/>
    </row>
    <row r="9" spans="1:17" s="93" customFormat="1" ht="30.75" thickBot="1">
      <c r="A9" s="171" t="s">
        <v>2011</v>
      </c>
      <c r="B9" s="311" t="s">
        <v>315</v>
      </c>
      <c r="C9" s="311"/>
      <c r="D9" s="94"/>
      <c r="E9" s="123" t="s">
        <v>315</v>
      </c>
      <c r="F9" s="123" t="s">
        <v>303</v>
      </c>
      <c r="G9" s="123" t="s">
        <v>304</v>
      </c>
      <c r="H9" s="123" t="s">
        <v>305</v>
      </c>
      <c r="I9" s="123" t="s">
        <v>2060</v>
      </c>
      <c r="J9" s="311" t="s">
        <v>286</v>
      </c>
      <c r="K9" s="311"/>
      <c r="L9" s="311"/>
      <c r="M9" s="132"/>
    </row>
    <row r="10" spans="1:17" ht="15" customHeight="1" thickTop="1" thickBot="1">
      <c r="A10" s="184">
        <v>1</v>
      </c>
      <c r="B10" s="308" t="s">
        <v>4620</v>
      </c>
      <c r="C10" s="309"/>
      <c r="D10" s="310"/>
      <c r="E10" s="231" t="s">
        <v>323</v>
      </c>
      <c r="F10" s="243">
        <v>1</v>
      </c>
      <c r="G10" s="246">
        <v>150000</v>
      </c>
      <c r="H10" s="243">
        <v>4</v>
      </c>
      <c r="I10" s="245">
        <v>600000</v>
      </c>
      <c r="J10" s="302" t="s">
        <v>4619</v>
      </c>
      <c r="K10" s="303"/>
      <c r="L10" s="303"/>
      <c r="M10" s="304"/>
      <c r="N10" s="137"/>
    </row>
    <row r="11" spans="1:17" ht="15" customHeight="1" thickTop="1" thickBot="1">
      <c r="A11" s="184">
        <v>2</v>
      </c>
      <c r="B11" s="308" t="s">
        <v>4621</v>
      </c>
      <c r="C11" s="309"/>
      <c r="D11" s="310"/>
      <c r="E11" s="235" t="s">
        <v>323</v>
      </c>
      <c r="F11" s="243">
        <v>1</v>
      </c>
      <c r="G11" s="246">
        <v>0</v>
      </c>
      <c r="H11" s="243">
        <v>0</v>
      </c>
      <c r="I11" s="245">
        <v>0</v>
      </c>
      <c r="J11" s="302" t="s">
        <v>4622</v>
      </c>
      <c r="K11" s="303"/>
      <c r="L11" s="303"/>
      <c r="M11" s="304"/>
      <c r="N11" s="137"/>
    </row>
    <row r="12" spans="1:17" ht="15" customHeight="1" thickTop="1" thickBot="1">
      <c r="A12" s="184">
        <v>3</v>
      </c>
      <c r="B12" s="305"/>
      <c r="C12" s="306"/>
      <c r="D12" s="307"/>
      <c r="E12" s="188"/>
      <c r="F12" s="189"/>
      <c r="G12" s="230"/>
      <c r="H12" s="230"/>
      <c r="I12" s="229"/>
      <c r="J12" s="302"/>
      <c r="K12" s="303"/>
      <c r="L12" s="303"/>
      <c r="M12" s="304"/>
      <c r="N12" s="137"/>
    </row>
    <row r="13" spans="1:17" ht="15" customHeight="1" thickTop="1" thickBot="1">
      <c r="A13" s="184">
        <v>4</v>
      </c>
      <c r="B13" s="305"/>
      <c r="C13" s="306"/>
      <c r="D13" s="307"/>
      <c r="E13" s="188"/>
      <c r="F13" s="189"/>
      <c r="G13" s="230"/>
      <c r="H13" s="230"/>
      <c r="I13" s="229"/>
      <c r="J13" s="302"/>
      <c r="K13" s="303"/>
      <c r="L13" s="303"/>
      <c r="M13" s="304"/>
      <c r="N13" s="137"/>
    </row>
    <row r="14" spans="1:17" ht="15" customHeight="1" thickTop="1" thickBot="1">
      <c r="A14" s="184">
        <v>5</v>
      </c>
      <c r="B14" s="305"/>
      <c r="C14" s="306"/>
      <c r="D14" s="307"/>
      <c r="E14" s="188"/>
      <c r="F14" s="189"/>
      <c r="G14" s="230"/>
      <c r="H14" s="230"/>
      <c r="I14" s="229"/>
      <c r="J14" s="302"/>
      <c r="K14" s="303"/>
      <c r="L14" s="303"/>
      <c r="M14" s="304"/>
      <c r="N14" s="137"/>
    </row>
    <row r="15" spans="1:17" ht="15" customHeight="1" thickTop="1" thickBot="1">
      <c r="A15" s="184">
        <v>6</v>
      </c>
      <c r="B15" s="305"/>
      <c r="C15" s="306"/>
      <c r="D15" s="307"/>
      <c r="E15" s="188"/>
      <c r="F15" s="189"/>
      <c r="G15" s="230"/>
      <c r="H15" s="230"/>
      <c r="I15" s="229"/>
      <c r="J15" s="302"/>
      <c r="K15" s="303"/>
      <c r="L15" s="303"/>
      <c r="M15" s="304"/>
      <c r="N15" s="137"/>
    </row>
    <row r="16" spans="1:17" ht="15" customHeight="1" thickTop="1" thickBot="1">
      <c r="A16" s="184">
        <v>7</v>
      </c>
      <c r="B16" s="305"/>
      <c r="C16" s="306"/>
      <c r="D16" s="307"/>
      <c r="E16" s="188"/>
      <c r="F16" s="189"/>
      <c r="G16" s="230"/>
      <c r="H16" s="230"/>
      <c r="I16" s="229"/>
      <c r="J16" s="302"/>
      <c r="K16" s="303"/>
      <c r="L16" s="303"/>
      <c r="M16" s="304"/>
      <c r="N16" s="137"/>
    </row>
    <row r="17" spans="1:25" ht="16.5" thickTop="1" thickBot="1">
      <c r="A17" s="184">
        <v>8</v>
      </c>
      <c r="B17" s="305"/>
      <c r="C17" s="306"/>
      <c r="D17" s="307"/>
      <c r="E17" s="188"/>
      <c r="F17" s="189"/>
      <c r="G17" s="230"/>
      <c r="H17" s="230"/>
      <c r="I17" s="229"/>
      <c r="J17" s="302"/>
      <c r="K17" s="303"/>
      <c r="L17" s="303"/>
      <c r="M17" s="304"/>
      <c r="N17" s="137"/>
    </row>
    <row r="18" spans="1:25" ht="15" customHeight="1" thickTop="1" thickBot="1">
      <c r="A18" s="184">
        <v>9</v>
      </c>
      <c r="B18" s="305"/>
      <c r="C18" s="306"/>
      <c r="D18" s="307"/>
      <c r="E18" s="188"/>
      <c r="F18" s="189"/>
      <c r="G18" s="230"/>
      <c r="H18" s="230"/>
      <c r="I18" s="229"/>
      <c r="J18" s="302"/>
      <c r="K18" s="303"/>
      <c r="L18" s="303"/>
      <c r="M18" s="304"/>
      <c r="N18" s="137"/>
    </row>
    <row r="19" spans="1:25" ht="15" customHeight="1" thickTop="1" thickBot="1">
      <c r="A19" s="184">
        <v>10</v>
      </c>
      <c r="B19" s="305"/>
      <c r="C19" s="306"/>
      <c r="D19" s="307"/>
      <c r="E19" s="188"/>
      <c r="F19" s="189"/>
      <c r="G19" s="230"/>
      <c r="H19" s="230"/>
      <c r="I19" s="229"/>
      <c r="J19" s="302"/>
      <c r="K19" s="303"/>
      <c r="L19" s="303"/>
      <c r="M19" s="304"/>
      <c r="N19" s="137"/>
    </row>
    <row r="20" spans="1:25" ht="16.5" thickTop="1" thickBot="1">
      <c r="A20" s="84"/>
      <c r="B20" s="82"/>
      <c r="C20" s="82"/>
      <c r="D20" s="82"/>
      <c r="E20" s="82"/>
      <c r="F20" s="82"/>
      <c r="G20" s="82"/>
      <c r="H20" s="82"/>
      <c r="I20" s="82"/>
      <c r="J20" s="82"/>
      <c r="K20" s="82"/>
      <c r="L20" s="82"/>
      <c r="M20" s="83"/>
      <c r="N20" s="137"/>
    </row>
    <row r="21" spans="1:25" ht="15.75" thickBot="1">
      <c r="A21" s="137"/>
      <c r="B21" s="137"/>
      <c r="C21" s="137"/>
      <c r="D21" s="137"/>
      <c r="E21" s="137"/>
      <c r="F21" s="137"/>
      <c r="G21" s="137"/>
      <c r="H21" s="137"/>
      <c r="I21" s="137"/>
      <c r="J21" s="137"/>
      <c r="K21" s="137"/>
      <c r="L21" s="137"/>
      <c r="M21" s="137"/>
      <c r="N21" s="137"/>
      <c r="O21" s="137"/>
      <c r="P21" s="137"/>
      <c r="Q21" s="137"/>
      <c r="R21" s="137"/>
    </row>
    <row r="22" spans="1:25" ht="15.75" thickBot="1">
      <c r="A22" s="315" t="s">
        <v>312</v>
      </c>
      <c r="B22" s="316"/>
      <c r="C22" s="316"/>
      <c r="D22" s="78"/>
      <c r="E22" s="78"/>
      <c r="F22" s="78"/>
      <c r="G22" s="78"/>
      <c r="H22" s="78"/>
      <c r="I22" s="78"/>
      <c r="J22" s="78"/>
      <c r="K22" s="78"/>
      <c r="L22" s="78"/>
      <c r="M22" s="78"/>
      <c r="N22" s="322" t="s">
        <v>310</v>
      </c>
      <c r="O22" s="323"/>
      <c r="P22" s="323"/>
      <c r="Q22" s="323"/>
      <c r="R22" s="323"/>
      <c r="S22" s="323"/>
      <c r="T22" s="323"/>
      <c r="U22" s="323"/>
      <c r="V22" s="323"/>
      <c r="W22" s="323"/>
      <c r="X22" s="323"/>
      <c r="Y22" s="323"/>
    </row>
    <row r="23" spans="1:25" s="93" customFormat="1" ht="30.6" customHeight="1" thickTop="1" thickBot="1">
      <c r="A23" s="171" t="s">
        <v>2011</v>
      </c>
      <c r="B23" s="314" t="s">
        <v>2084</v>
      </c>
      <c r="C23" s="314"/>
      <c r="D23" s="172" t="s">
        <v>2058</v>
      </c>
      <c r="E23" s="172" t="s">
        <v>2083</v>
      </c>
      <c r="F23" s="172" t="s">
        <v>307</v>
      </c>
      <c r="G23" s="172" t="s">
        <v>308</v>
      </c>
      <c r="H23" s="172" t="s">
        <v>309</v>
      </c>
      <c r="I23" s="172" t="s">
        <v>2008</v>
      </c>
      <c r="J23" s="172" t="s">
        <v>2009</v>
      </c>
      <c r="K23" s="123" t="s">
        <v>2057</v>
      </c>
      <c r="L23" s="123" t="s">
        <v>2007</v>
      </c>
      <c r="M23" s="123" t="s">
        <v>2010</v>
      </c>
      <c r="N23" s="174">
        <v>2014</v>
      </c>
      <c r="O23" s="174">
        <v>2015</v>
      </c>
      <c r="P23" s="174">
        <v>2016</v>
      </c>
      <c r="Q23" s="174">
        <v>2017</v>
      </c>
      <c r="R23" s="174">
        <v>2018</v>
      </c>
      <c r="S23" s="185">
        <v>2019</v>
      </c>
      <c r="T23" s="185">
        <v>2020</v>
      </c>
      <c r="U23" s="185">
        <v>2021</v>
      </c>
      <c r="V23" s="185">
        <v>2022</v>
      </c>
      <c r="W23" s="185">
        <v>2023</v>
      </c>
      <c r="X23" s="185">
        <v>2024</v>
      </c>
      <c r="Y23" s="185">
        <v>2025</v>
      </c>
    </row>
    <row r="24" spans="1:25" ht="15" customHeight="1" thickTop="1" thickBot="1">
      <c r="A24" s="184">
        <v>1</v>
      </c>
      <c r="B24" s="312">
        <v>221</v>
      </c>
      <c r="C24" s="313"/>
      <c r="D24" s="232">
        <v>2020</v>
      </c>
      <c r="E24" s="239" t="s">
        <v>3720</v>
      </c>
      <c r="F24" s="240">
        <v>2014</v>
      </c>
      <c r="G24" s="241" t="s">
        <v>1811</v>
      </c>
      <c r="H24" s="242">
        <v>435212</v>
      </c>
      <c r="I24" s="241" t="s">
        <v>2005</v>
      </c>
      <c r="J24" s="191" t="s">
        <v>2005</v>
      </c>
      <c r="K24" s="242" t="s">
        <v>4629</v>
      </c>
      <c r="L24" s="241" t="s">
        <v>4617</v>
      </c>
      <c r="M24" s="242" t="s">
        <v>3327</v>
      </c>
      <c r="N24" s="247">
        <v>0</v>
      </c>
      <c r="O24" s="247">
        <v>600000</v>
      </c>
      <c r="P24" s="247">
        <v>600000</v>
      </c>
      <c r="Q24" s="247">
        <v>600000</v>
      </c>
      <c r="R24" s="247">
        <v>600000</v>
      </c>
      <c r="S24" s="247">
        <v>600000</v>
      </c>
      <c r="T24" s="247">
        <v>600000</v>
      </c>
      <c r="U24" s="247">
        <v>600000</v>
      </c>
      <c r="V24" s="247">
        <v>0</v>
      </c>
      <c r="W24" s="247">
        <v>0</v>
      </c>
      <c r="X24" s="247">
        <v>0</v>
      </c>
      <c r="Y24" s="247">
        <v>0</v>
      </c>
    </row>
    <row r="25" spans="1:25" ht="15" customHeight="1" thickTop="1" thickBot="1">
      <c r="A25" s="184">
        <v>2</v>
      </c>
      <c r="B25" s="312">
        <v>221</v>
      </c>
      <c r="C25" s="313"/>
      <c r="D25" s="236">
        <v>2020</v>
      </c>
      <c r="E25" s="244" t="s">
        <v>3720</v>
      </c>
      <c r="F25" s="240">
        <v>2014</v>
      </c>
      <c r="G25" s="241" t="s">
        <v>1811</v>
      </c>
      <c r="H25" s="242">
        <v>435212</v>
      </c>
      <c r="I25" s="241" t="s">
        <v>2005</v>
      </c>
      <c r="J25" s="191" t="s">
        <v>2005</v>
      </c>
      <c r="K25" s="242" t="s">
        <v>4629</v>
      </c>
      <c r="L25" s="241" t="s">
        <v>4617</v>
      </c>
      <c r="M25" s="242" t="s">
        <v>3191</v>
      </c>
      <c r="N25" s="247"/>
      <c r="O25" s="247"/>
      <c r="P25" s="247"/>
      <c r="Q25" s="247"/>
      <c r="R25" s="247"/>
      <c r="S25" s="247"/>
      <c r="T25" s="247"/>
      <c r="U25" s="247"/>
      <c r="V25" s="247"/>
      <c r="W25" s="247"/>
      <c r="X25" s="312"/>
      <c r="Y25" s="313"/>
    </row>
    <row r="26" spans="1:25" ht="15" customHeight="1" thickTop="1" thickBot="1">
      <c r="A26" s="184">
        <v>3</v>
      </c>
      <c r="B26" s="312"/>
      <c r="C26" s="313"/>
      <c r="D26" s="226"/>
      <c r="E26" s="201"/>
      <c r="F26" s="227"/>
      <c r="G26" s="190"/>
      <c r="H26" s="190"/>
      <c r="I26" s="190"/>
      <c r="J26" s="191"/>
      <c r="K26" s="190"/>
      <c r="L26" s="190"/>
      <c r="M26" s="228"/>
      <c r="N26" s="229"/>
      <c r="O26" s="229"/>
      <c r="P26" s="229"/>
      <c r="Q26" s="229"/>
      <c r="R26" s="229"/>
      <c r="S26" s="229"/>
      <c r="T26" s="229"/>
      <c r="U26" s="229"/>
      <c r="V26" s="229"/>
      <c r="W26" s="229"/>
      <c r="X26" s="229"/>
      <c r="Y26" s="229"/>
    </row>
    <row r="27" spans="1:25" ht="15" customHeight="1" thickTop="1" thickBot="1">
      <c r="A27" s="184">
        <v>4</v>
      </c>
      <c r="B27" s="312"/>
      <c r="C27" s="313"/>
      <c r="D27" s="226"/>
      <c r="E27" s="201"/>
      <c r="F27" s="227"/>
      <c r="G27" s="190"/>
      <c r="H27" s="190"/>
      <c r="I27" s="190"/>
      <c r="J27" s="191"/>
      <c r="K27" s="190"/>
      <c r="L27" s="190"/>
      <c r="M27" s="228"/>
      <c r="N27" s="229"/>
      <c r="O27" s="229"/>
      <c r="P27" s="229"/>
      <c r="Q27" s="229"/>
      <c r="R27" s="229"/>
      <c r="S27" s="229"/>
      <c r="T27" s="229"/>
      <c r="U27" s="229"/>
      <c r="V27" s="229"/>
      <c r="W27" s="229"/>
      <c r="X27" s="229"/>
      <c r="Y27" s="229"/>
    </row>
    <row r="28" spans="1:25" ht="15" customHeight="1" thickTop="1" thickBot="1">
      <c r="A28" s="184">
        <v>5</v>
      </c>
      <c r="B28" s="312"/>
      <c r="C28" s="313"/>
      <c r="D28" s="226"/>
      <c r="E28" s="201"/>
      <c r="F28" s="227"/>
      <c r="G28" s="190"/>
      <c r="H28" s="190"/>
      <c r="I28" s="190"/>
      <c r="J28" s="191"/>
      <c r="K28" s="190"/>
      <c r="L28" s="190"/>
      <c r="M28" s="228"/>
      <c r="N28" s="229"/>
      <c r="O28" s="229"/>
      <c r="P28" s="229"/>
      <c r="Q28" s="229"/>
      <c r="R28" s="229"/>
      <c r="S28" s="229"/>
      <c r="T28" s="229"/>
      <c r="U28" s="229"/>
      <c r="V28" s="229"/>
      <c r="W28" s="229"/>
      <c r="X28" s="229"/>
      <c r="Y28" s="229"/>
    </row>
    <row r="29" spans="1:25" ht="15" customHeight="1" thickTop="1" thickBot="1">
      <c r="A29" s="184">
        <v>6</v>
      </c>
      <c r="B29" s="312"/>
      <c r="C29" s="313"/>
      <c r="D29" s="226"/>
      <c r="E29" s="201"/>
      <c r="F29" s="227"/>
      <c r="G29" s="190"/>
      <c r="H29" s="190"/>
      <c r="I29" s="190"/>
      <c r="J29" s="191"/>
      <c r="K29" s="190"/>
      <c r="L29" s="190"/>
      <c r="M29" s="228"/>
      <c r="N29" s="229"/>
      <c r="O29" s="229"/>
      <c r="P29" s="229"/>
      <c r="Q29" s="229"/>
      <c r="R29" s="229"/>
      <c r="S29" s="229"/>
      <c r="T29" s="229"/>
      <c r="U29" s="229"/>
      <c r="V29" s="229"/>
      <c r="W29" s="229"/>
      <c r="X29" s="229"/>
      <c r="Y29" s="229"/>
    </row>
    <row r="30" spans="1:25" ht="15" customHeight="1" thickTop="1" thickBot="1">
      <c r="A30" s="184">
        <v>7</v>
      </c>
      <c r="B30" s="312"/>
      <c r="C30" s="313"/>
      <c r="D30" s="226"/>
      <c r="E30" s="201"/>
      <c r="F30" s="227"/>
      <c r="G30" s="190"/>
      <c r="H30" s="190"/>
      <c r="I30" s="190"/>
      <c r="J30" s="191"/>
      <c r="K30" s="190"/>
      <c r="L30" s="190"/>
      <c r="M30" s="228"/>
      <c r="N30" s="229"/>
      <c r="O30" s="229"/>
      <c r="P30" s="229"/>
      <c r="Q30" s="229"/>
      <c r="R30" s="229"/>
      <c r="S30" s="229"/>
      <c r="T30" s="229"/>
      <c r="U30" s="229"/>
      <c r="V30" s="229"/>
      <c r="W30" s="229"/>
      <c r="X30" s="229"/>
      <c r="Y30" s="229"/>
    </row>
    <row r="31" spans="1:25" ht="16.5" thickTop="1" thickBot="1">
      <c r="A31" s="184">
        <v>8</v>
      </c>
      <c r="B31" s="312"/>
      <c r="C31" s="313"/>
      <c r="D31" s="226"/>
      <c r="E31" s="201"/>
      <c r="F31" s="227"/>
      <c r="G31" s="190"/>
      <c r="H31" s="190"/>
      <c r="I31" s="190"/>
      <c r="J31" s="191"/>
      <c r="K31" s="190"/>
      <c r="L31" s="190"/>
      <c r="M31" s="228"/>
      <c r="N31" s="229"/>
      <c r="O31" s="229"/>
      <c r="P31" s="229"/>
      <c r="Q31" s="229"/>
      <c r="R31" s="229"/>
      <c r="S31" s="229"/>
      <c r="T31" s="229"/>
      <c r="U31" s="229"/>
      <c r="V31" s="229"/>
      <c r="W31" s="229"/>
      <c r="X31" s="229"/>
      <c r="Y31" s="229"/>
    </row>
    <row r="32" spans="1:25" ht="15" customHeight="1" thickTop="1" thickBot="1">
      <c r="A32" s="184">
        <v>9</v>
      </c>
      <c r="B32" s="312"/>
      <c r="C32" s="313"/>
      <c r="D32" s="226"/>
      <c r="E32" s="201"/>
      <c r="F32" s="227"/>
      <c r="G32" s="190"/>
      <c r="H32" s="190"/>
      <c r="I32" s="190"/>
      <c r="J32" s="191"/>
      <c r="K32" s="190"/>
      <c r="L32" s="190"/>
      <c r="M32" s="228"/>
      <c r="N32" s="229"/>
      <c r="O32" s="229"/>
      <c r="P32" s="229"/>
      <c r="Q32" s="229"/>
      <c r="R32" s="229"/>
      <c r="S32" s="229"/>
      <c r="T32" s="229"/>
      <c r="U32" s="229"/>
      <c r="V32" s="229"/>
      <c r="W32" s="229"/>
      <c r="X32" s="229"/>
      <c r="Y32" s="229"/>
    </row>
    <row r="33" spans="1:25" ht="15" customHeight="1" thickTop="1" thickBot="1">
      <c r="A33" s="184">
        <v>10</v>
      </c>
      <c r="B33" s="312"/>
      <c r="C33" s="313"/>
      <c r="D33" s="226"/>
      <c r="E33" s="201"/>
      <c r="F33" s="227"/>
      <c r="G33" s="190"/>
      <c r="H33" s="190"/>
      <c r="I33" s="190"/>
      <c r="J33" s="191"/>
      <c r="K33" s="190"/>
      <c r="L33" s="190"/>
      <c r="M33" s="228"/>
      <c r="N33" s="229"/>
      <c r="O33" s="229"/>
      <c r="P33" s="229"/>
      <c r="Q33" s="229"/>
      <c r="R33" s="229"/>
      <c r="S33" s="229"/>
      <c r="T33" s="229"/>
      <c r="U33" s="229"/>
      <c r="V33" s="229"/>
      <c r="W33" s="229"/>
      <c r="X33" s="229"/>
      <c r="Y33" s="229"/>
    </row>
    <row r="34" spans="1:25" ht="16.5" thickTop="1" thickBot="1">
      <c r="A34" s="84"/>
      <c r="B34" s="82"/>
      <c r="C34" s="82"/>
      <c r="D34" s="82"/>
      <c r="E34" s="82"/>
      <c r="F34" s="82"/>
      <c r="G34" s="82"/>
      <c r="H34" s="82"/>
      <c r="I34" s="82"/>
      <c r="J34" s="82"/>
      <c r="K34" s="82"/>
      <c r="L34" s="82"/>
      <c r="M34" s="82"/>
      <c r="N34" s="82"/>
      <c r="O34" s="82"/>
      <c r="P34" s="82"/>
      <c r="Q34" s="82"/>
      <c r="R34" s="82"/>
      <c r="S34" s="82"/>
      <c r="T34" s="83"/>
      <c r="U34" s="83"/>
      <c r="V34" s="83"/>
      <c r="W34" s="83"/>
      <c r="X34" s="83"/>
      <c r="Y34" s="83"/>
    </row>
  </sheetData>
  <mergeCells count="49">
    <mergeCell ref="A1:B6"/>
    <mergeCell ref="C2:F2"/>
    <mergeCell ref="C5:D5"/>
    <mergeCell ref="E5:F5"/>
    <mergeCell ref="A8:C8"/>
    <mergeCell ref="G5:H5"/>
    <mergeCell ref="G2:J2"/>
    <mergeCell ref="K2:N2"/>
    <mergeCell ref="C3:F3"/>
    <mergeCell ref="G3:J3"/>
    <mergeCell ref="K3:N3"/>
    <mergeCell ref="I5:J5"/>
    <mergeCell ref="K5:L5"/>
    <mergeCell ref="J9:L9"/>
    <mergeCell ref="B18:D18"/>
    <mergeCell ref="B19:D19"/>
    <mergeCell ref="B15:D15"/>
    <mergeCell ref="B16:D16"/>
    <mergeCell ref="B17:D17"/>
    <mergeCell ref="J15:M15"/>
    <mergeCell ref="J10:M10"/>
    <mergeCell ref="J11:M11"/>
    <mergeCell ref="J12:M12"/>
    <mergeCell ref="J13:M13"/>
    <mergeCell ref="J14:M14"/>
    <mergeCell ref="B9:C9"/>
    <mergeCell ref="B10:D10"/>
    <mergeCell ref="B11:D11"/>
    <mergeCell ref="J16:M16"/>
    <mergeCell ref="N22:Y22"/>
    <mergeCell ref="B26:C26"/>
    <mergeCell ref="B27:C27"/>
    <mergeCell ref="B24:C24"/>
    <mergeCell ref="B25:C25"/>
    <mergeCell ref="B23:C23"/>
    <mergeCell ref="X25:Y25"/>
    <mergeCell ref="A22:C22"/>
    <mergeCell ref="B33:C33"/>
    <mergeCell ref="B30:C30"/>
    <mergeCell ref="B31:C31"/>
    <mergeCell ref="B28:C28"/>
    <mergeCell ref="B29:C29"/>
    <mergeCell ref="J17:M17"/>
    <mergeCell ref="B12:D12"/>
    <mergeCell ref="J18:M18"/>
    <mergeCell ref="B32:C32"/>
    <mergeCell ref="J19:M19"/>
    <mergeCell ref="B13:D13"/>
    <mergeCell ref="B14:D14"/>
  </mergeCells>
  <dataValidations count="9">
    <dataValidation type="list" allowBlank="1" showInputMessage="1" showErrorMessage="1" sqref="F10:F19">
      <formula1>bo</formula1>
    </dataValidation>
    <dataValidation type="list" allowBlank="1" showInputMessage="1" showErrorMessage="1" sqref="E10:E19">
      <formula1>estype</formula1>
    </dataValidation>
    <dataValidation type="list" allowBlank="1" showInputMessage="1" showErrorMessage="1" sqref="F24:F33">
      <formula1>Year</formula1>
    </dataValidation>
    <dataValidation type="list" allowBlank="1" showInputMessage="1" showErrorMessage="1" sqref="G24:G33">
      <formula1>mdep</formula1>
    </dataValidation>
    <dataValidation type="list" allowBlank="1" showInputMessage="1" showErrorMessage="1" sqref="I24:J33">
      <formula1>yn</formula1>
    </dataValidation>
    <dataValidation type="list" allowBlank="1" showInputMessage="1" showErrorMessage="1" sqref="B24:C33">
      <formula1>ROC</formula1>
    </dataValidation>
    <dataValidation type="list" allowBlank="1" showInputMessage="1" showErrorMessage="1" sqref="M24:M33">
      <formula1>ci</formula1>
    </dataValidation>
    <dataValidation type="list" allowBlank="1" showInputMessage="1" showErrorMessage="1" sqref="D24:D33">
      <formula1>XYZ</formula1>
    </dataValidation>
    <dataValidation type="list" allowBlank="1" showInputMessage="1" showErrorMessage="1" sqref="E24:E33">
      <formula1>QRS</formula1>
    </dataValidation>
  </dataValidations>
  <pageMargins left="0.7" right="0.7" top="0.75" bottom="0.75" header="0.3" footer="0.3"/>
  <pageSetup paperSize="5" scale="70" orientation="landscape" r:id="rId1"/>
  <legacyDrawing r:id="rId2"/>
</worksheet>
</file>

<file path=xl/worksheets/sheet9.xml><?xml version="1.0" encoding="utf-8"?>
<worksheet xmlns="http://schemas.openxmlformats.org/spreadsheetml/2006/main" xmlns:r="http://schemas.openxmlformats.org/officeDocument/2006/relationships">
  <sheetPr codeName="Sheet9">
    <tabColor theme="6" tint="-0.499984740745262"/>
  </sheetPr>
  <dimension ref="A1:T34"/>
  <sheetViews>
    <sheetView showGridLines="0" tabSelected="1" zoomScale="80" zoomScaleNormal="80" workbookViewId="0">
      <selection activeCell="M29" sqref="M29"/>
    </sheetView>
  </sheetViews>
  <sheetFormatPr defaultColWidth="8.85546875" defaultRowHeight="15"/>
  <cols>
    <col min="1" max="1" width="6.5703125" style="88" customWidth="1"/>
    <col min="2" max="2" width="10" style="88" customWidth="1"/>
    <col min="3" max="3" width="12.28515625" style="88" customWidth="1"/>
    <col min="4" max="4" width="11.140625" style="88" customWidth="1"/>
    <col min="5" max="6" width="10.85546875" style="88" customWidth="1"/>
    <col min="7" max="7" width="13.140625" style="88" customWidth="1"/>
    <col min="8" max="8" width="12.5703125" style="88" customWidth="1"/>
    <col min="9" max="9" width="12.85546875" style="88" customWidth="1"/>
    <col min="10" max="10" width="11.140625" style="88" customWidth="1"/>
    <col min="11" max="11" width="12.28515625" style="88" customWidth="1"/>
    <col min="12" max="12" width="12.85546875" style="88" customWidth="1"/>
    <col min="13" max="13" width="8.7109375" style="88" customWidth="1"/>
    <col min="14" max="14" width="9.5703125" style="88" customWidth="1"/>
    <col min="15" max="15" width="10.85546875" style="88" bestFit="1" customWidth="1"/>
    <col min="16" max="16384" width="8.85546875" style="88"/>
  </cols>
  <sheetData>
    <row r="1" spans="1:17" ht="15" customHeight="1" thickBot="1">
      <c r="A1" s="279" t="s">
        <v>288</v>
      </c>
      <c r="B1" s="280"/>
      <c r="C1" s="105"/>
      <c r="D1" s="106"/>
      <c r="E1" s="106"/>
      <c r="F1" s="106"/>
      <c r="G1" s="107"/>
      <c r="H1" s="106"/>
      <c r="I1" s="106"/>
      <c r="J1" s="106"/>
      <c r="K1" s="108"/>
      <c r="L1" s="109"/>
      <c r="M1" s="106"/>
      <c r="N1" s="106"/>
      <c r="O1" s="124"/>
      <c r="P1" s="124"/>
      <c r="Q1" s="125"/>
    </row>
    <row r="2" spans="1:17" ht="15.6" customHeight="1" thickTop="1" thickBot="1">
      <c r="A2" s="281"/>
      <c r="B2" s="282"/>
      <c r="C2" s="285" t="str">
        <f>'2. Narrative'!C2:F2</f>
        <v>Army Course X  Class Number Reduction</v>
      </c>
      <c r="D2" s="286"/>
      <c r="E2" s="286"/>
      <c r="F2" s="287"/>
      <c r="G2" s="285" t="str">
        <f>'2. Narrative'!G2:J2</f>
        <v>Headquarters of the Department of the Army</v>
      </c>
      <c r="H2" s="286"/>
      <c r="I2" s="286"/>
      <c r="J2" s="287"/>
      <c r="K2" s="285" t="str">
        <f>'2. Narrative'!K2:N2</f>
        <v>HQDA</v>
      </c>
      <c r="L2" s="286"/>
      <c r="M2" s="286"/>
      <c r="N2" s="287"/>
      <c r="O2" s="126"/>
      <c r="P2" s="126"/>
      <c r="Q2" s="127"/>
    </row>
    <row r="3" spans="1:17" ht="15.6" customHeight="1" thickTop="1" thickBot="1">
      <c r="A3" s="281"/>
      <c r="B3" s="282"/>
      <c r="C3" s="285" t="str">
        <f>'2. Narrative'!C3:F3</f>
        <v>PROJ_ID</v>
      </c>
      <c r="D3" s="286"/>
      <c r="E3" s="286"/>
      <c r="F3" s="287"/>
      <c r="G3" s="285" t="str">
        <f>'2. Narrative'!G3:J3</f>
        <v>Jane Lehmon</v>
      </c>
      <c r="H3" s="286"/>
      <c r="I3" s="286"/>
      <c r="J3" s="287"/>
      <c r="K3" s="285" t="str">
        <f>'2. Narrative'!K3:N3</f>
        <v>Susan Wyn</v>
      </c>
      <c r="L3" s="286"/>
      <c r="M3" s="286"/>
      <c r="N3" s="287"/>
      <c r="O3" s="126"/>
      <c r="P3" s="126"/>
      <c r="Q3" s="127"/>
    </row>
    <row r="4" spans="1:17" ht="15.6" customHeight="1" thickTop="1" thickBot="1">
      <c r="A4" s="281"/>
      <c r="B4" s="282"/>
      <c r="C4" s="110"/>
      <c r="D4" s="101"/>
      <c r="E4" s="101"/>
      <c r="F4" s="101"/>
      <c r="G4" s="100"/>
      <c r="H4" s="101"/>
      <c r="I4" s="101"/>
      <c r="J4" s="101"/>
      <c r="K4" s="102"/>
      <c r="L4" s="103"/>
      <c r="M4" s="101"/>
      <c r="N4" s="101"/>
      <c r="O4" s="126"/>
      <c r="P4" s="126"/>
      <c r="Q4" s="127"/>
    </row>
    <row r="5" spans="1:17" ht="16.350000000000001" customHeight="1" thickTop="1" thickBot="1">
      <c r="A5" s="281"/>
      <c r="B5" s="282"/>
      <c r="C5" s="297" t="s">
        <v>297</v>
      </c>
      <c r="D5" s="298"/>
      <c r="E5" s="297" t="s">
        <v>300</v>
      </c>
      <c r="F5" s="298"/>
      <c r="G5" s="297" t="s">
        <v>2065</v>
      </c>
      <c r="H5" s="298"/>
      <c r="I5" s="297" t="s">
        <v>2066</v>
      </c>
      <c r="J5" s="298"/>
      <c r="K5" s="295" t="s">
        <v>2056</v>
      </c>
      <c r="L5" s="296"/>
      <c r="M5" s="126"/>
      <c r="N5" s="126"/>
      <c r="O5" s="126"/>
      <c r="P5" s="126"/>
      <c r="Q5" s="127"/>
    </row>
    <row r="6" spans="1:17" ht="16.350000000000001" customHeight="1" thickTop="1" thickBot="1">
      <c r="A6" s="283"/>
      <c r="B6" s="284"/>
      <c r="C6" s="111"/>
      <c r="D6" s="104"/>
      <c r="E6" s="104"/>
      <c r="F6" s="104"/>
      <c r="G6" s="104"/>
      <c r="H6" s="104"/>
      <c r="I6" s="104"/>
      <c r="J6" s="104"/>
      <c r="K6" s="104"/>
      <c r="L6" s="104"/>
      <c r="M6" s="104"/>
      <c r="N6" s="104"/>
      <c r="O6" s="104"/>
      <c r="P6" s="104"/>
      <c r="Q6" s="112"/>
    </row>
    <row r="7" spans="1:17" ht="16.350000000000001" customHeight="1">
      <c r="A7" s="142" t="s">
        <v>316</v>
      </c>
      <c r="B7" s="78"/>
      <c r="C7" s="78"/>
      <c r="D7" s="78"/>
      <c r="E7" s="78"/>
      <c r="F7" s="78"/>
      <c r="G7" s="78"/>
      <c r="H7" s="78"/>
      <c r="I7" s="78"/>
      <c r="J7" s="78"/>
      <c r="K7" s="78"/>
      <c r="L7" s="78"/>
      <c r="M7" s="79"/>
      <c r="N7" s="137"/>
      <c r="O7" s="137"/>
      <c r="P7" s="137"/>
      <c r="Q7" s="137"/>
    </row>
    <row r="8" spans="1:17" ht="16.350000000000001" customHeight="1">
      <c r="A8" s="320" t="s">
        <v>314</v>
      </c>
      <c r="B8" s="321"/>
      <c r="C8" s="321"/>
      <c r="D8" s="134"/>
      <c r="E8" s="134"/>
      <c r="F8" s="134"/>
      <c r="G8" s="134"/>
      <c r="H8" s="134"/>
      <c r="I8" s="134"/>
      <c r="J8" s="134"/>
      <c r="K8" s="134"/>
      <c r="L8" s="134"/>
      <c r="M8" s="135"/>
      <c r="N8" s="137"/>
      <c r="O8" s="137"/>
      <c r="P8" s="137"/>
      <c r="Q8" s="137"/>
    </row>
    <row r="9" spans="1:17" s="93" customFormat="1" ht="30.75" thickBot="1">
      <c r="A9" s="171" t="s">
        <v>2011</v>
      </c>
      <c r="B9" s="311" t="s">
        <v>302</v>
      </c>
      <c r="C9" s="311"/>
      <c r="D9" s="94"/>
      <c r="E9" s="123" t="s">
        <v>302</v>
      </c>
      <c r="F9" s="123" t="s">
        <v>303</v>
      </c>
      <c r="G9" s="123" t="s">
        <v>304</v>
      </c>
      <c r="H9" s="123" t="s">
        <v>305</v>
      </c>
      <c r="I9" s="123" t="s">
        <v>2060</v>
      </c>
      <c r="J9" s="311" t="s">
        <v>286</v>
      </c>
      <c r="K9" s="311"/>
      <c r="L9" s="311"/>
      <c r="M9" s="132"/>
    </row>
    <row r="10" spans="1:17" ht="15" customHeight="1" thickTop="1" thickBot="1">
      <c r="A10" s="184">
        <v>1</v>
      </c>
      <c r="B10" s="305" t="s">
        <v>4625</v>
      </c>
      <c r="C10" s="306"/>
      <c r="D10" s="307"/>
      <c r="E10" s="188"/>
      <c r="F10" s="189">
        <v>1</v>
      </c>
      <c r="G10" s="230"/>
      <c r="H10" s="189">
        <v>1</v>
      </c>
      <c r="I10" s="248">
        <v>200000</v>
      </c>
      <c r="J10" s="302" t="s">
        <v>4628</v>
      </c>
      <c r="K10" s="303"/>
      <c r="L10" s="303"/>
      <c r="M10" s="304"/>
      <c r="N10" s="137"/>
    </row>
    <row r="11" spans="1:17" ht="15" customHeight="1" thickTop="1" thickBot="1">
      <c r="A11" s="184">
        <v>2</v>
      </c>
      <c r="B11" s="305" t="s">
        <v>4626</v>
      </c>
      <c r="C11" s="306"/>
      <c r="D11" s="307"/>
      <c r="E11" s="188"/>
      <c r="F11" s="189">
        <v>1</v>
      </c>
      <c r="G11" s="230"/>
      <c r="H11" s="189">
        <v>1</v>
      </c>
      <c r="I11" s="248">
        <v>1500</v>
      </c>
      <c r="J11" s="302"/>
      <c r="K11" s="303"/>
      <c r="L11" s="303"/>
      <c r="M11" s="304"/>
      <c r="N11" s="137"/>
    </row>
    <row r="12" spans="1:17" ht="15" customHeight="1" thickTop="1" thickBot="1">
      <c r="A12" s="184">
        <v>3</v>
      </c>
      <c r="B12" s="305"/>
      <c r="C12" s="306"/>
      <c r="D12" s="307"/>
      <c r="E12" s="188"/>
      <c r="F12" s="189"/>
      <c r="G12" s="230"/>
      <c r="H12" s="230"/>
      <c r="I12" s="229"/>
      <c r="J12" s="302"/>
      <c r="K12" s="303"/>
      <c r="L12" s="303"/>
      <c r="M12" s="304"/>
      <c r="N12" s="137"/>
    </row>
    <row r="13" spans="1:17" ht="15" customHeight="1" thickTop="1" thickBot="1">
      <c r="A13" s="184">
        <v>4</v>
      </c>
      <c r="B13" s="305"/>
      <c r="C13" s="306"/>
      <c r="D13" s="307"/>
      <c r="E13" s="188"/>
      <c r="F13" s="189"/>
      <c r="G13" s="230"/>
      <c r="H13" s="230"/>
      <c r="I13" s="229"/>
      <c r="J13" s="302"/>
      <c r="K13" s="303"/>
      <c r="L13" s="303"/>
      <c r="M13" s="304"/>
      <c r="N13" s="137"/>
    </row>
    <row r="14" spans="1:17" ht="15" customHeight="1" thickTop="1" thickBot="1">
      <c r="A14" s="184">
        <v>5</v>
      </c>
      <c r="B14" s="305"/>
      <c r="C14" s="306"/>
      <c r="D14" s="307"/>
      <c r="E14" s="188"/>
      <c r="F14" s="189"/>
      <c r="G14" s="230"/>
      <c r="H14" s="230"/>
      <c r="I14" s="229"/>
      <c r="J14" s="302"/>
      <c r="K14" s="303"/>
      <c r="L14" s="303"/>
      <c r="M14" s="304"/>
      <c r="N14" s="137"/>
    </row>
    <row r="15" spans="1:17" ht="15" customHeight="1" thickTop="1" thickBot="1">
      <c r="A15" s="184">
        <v>6</v>
      </c>
      <c r="B15" s="305"/>
      <c r="C15" s="306"/>
      <c r="D15" s="307"/>
      <c r="E15" s="188"/>
      <c r="F15" s="189"/>
      <c r="G15" s="230"/>
      <c r="H15" s="230"/>
      <c r="I15" s="229"/>
      <c r="J15" s="302"/>
      <c r="K15" s="303"/>
      <c r="L15" s="303"/>
      <c r="M15" s="304"/>
      <c r="N15" s="137"/>
    </row>
    <row r="16" spans="1:17" ht="15" customHeight="1" thickTop="1" thickBot="1">
      <c r="A16" s="184">
        <v>7</v>
      </c>
      <c r="B16" s="305"/>
      <c r="C16" s="306"/>
      <c r="D16" s="307"/>
      <c r="E16" s="188"/>
      <c r="F16" s="189"/>
      <c r="G16" s="230"/>
      <c r="H16" s="230"/>
      <c r="I16" s="229"/>
      <c r="J16" s="302"/>
      <c r="K16" s="303"/>
      <c r="L16" s="303"/>
      <c r="M16" s="304"/>
      <c r="N16" s="137"/>
    </row>
    <row r="17" spans="1:20" ht="16.5" thickTop="1" thickBot="1">
      <c r="A17" s="184">
        <v>8</v>
      </c>
      <c r="B17" s="305"/>
      <c r="C17" s="306"/>
      <c r="D17" s="307"/>
      <c r="E17" s="188"/>
      <c r="F17" s="189"/>
      <c r="G17" s="230"/>
      <c r="H17" s="230"/>
      <c r="I17" s="229"/>
      <c r="J17" s="302"/>
      <c r="K17" s="303"/>
      <c r="L17" s="303"/>
      <c r="M17" s="304"/>
      <c r="N17" s="137"/>
    </row>
    <row r="18" spans="1:20" ht="15" customHeight="1" thickTop="1" thickBot="1">
      <c r="A18" s="184">
        <v>9</v>
      </c>
      <c r="B18" s="305"/>
      <c r="C18" s="306"/>
      <c r="D18" s="307"/>
      <c r="E18" s="188"/>
      <c r="F18" s="189"/>
      <c r="G18" s="230"/>
      <c r="H18" s="230"/>
      <c r="I18" s="229"/>
      <c r="J18" s="302"/>
      <c r="K18" s="303"/>
      <c r="L18" s="303"/>
      <c r="M18" s="304"/>
      <c r="N18" s="137"/>
    </row>
    <row r="19" spans="1:20" ht="15" customHeight="1" thickTop="1" thickBot="1">
      <c r="A19" s="184">
        <v>10</v>
      </c>
      <c r="B19" s="305"/>
      <c r="C19" s="306"/>
      <c r="D19" s="307"/>
      <c r="E19" s="188"/>
      <c r="F19" s="189"/>
      <c r="G19" s="230"/>
      <c r="H19" s="230"/>
      <c r="I19" s="229"/>
      <c r="J19" s="302"/>
      <c r="K19" s="303"/>
      <c r="L19" s="303"/>
      <c r="M19" s="304"/>
      <c r="N19" s="137"/>
    </row>
    <row r="20" spans="1:20" ht="16.5" thickTop="1" thickBot="1">
      <c r="A20" s="84"/>
      <c r="B20" s="82"/>
      <c r="C20" s="82"/>
      <c r="D20" s="82"/>
      <c r="E20" s="82"/>
      <c r="F20" s="82"/>
      <c r="G20" s="82"/>
      <c r="H20" s="82"/>
      <c r="I20" s="82"/>
      <c r="J20" s="82"/>
      <c r="K20" s="82"/>
      <c r="L20" s="82"/>
      <c r="M20" s="83"/>
      <c r="N20" s="137"/>
    </row>
    <row r="21" spans="1:20" ht="15.75" thickBot="1">
      <c r="A21" s="137"/>
      <c r="B21" s="137"/>
      <c r="C21" s="137"/>
      <c r="D21" s="137"/>
      <c r="E21" s="137"/>
      <c r="F21" s="137"/>
      <c r="G21" s="137"/>
      <c r="H21" s="137"/>
      <c r="I21" s="137"/>
      <c r="J21" s="137"/>
      <c r="K21" s="137"/>
      <c r="L21" s="137"/>
      <c r="M21" s="137"/>
      <c r="N21" s="137"/>
      <c r="O21" s="137"/>
      <c r="P21" s="137"/>
      <c r="Q21" s="137"/>
      <c r="R21" s="137"/>
    </row>
    <row r="22" spans="1:20" ht="15.75" thickBot="1">
      <c r="A22" s="315" t="s">
        <v>312</v>
      </c>
      <c r="B22" s="316"/>
      <c r="C22" s="316"/>
      <c r="D22" s="78"/>
      <c r="E22" s="78"/>
      <c r="F22" s="78"/>
      <c r="G22" s="78"/>
      <c r="H22" s="78"/>
      <c r="I22" s="78"/>
      <c r="J22" s="78"/>
      <c r="K22" s="78"/>
      <c r="L22" s="78"/>
      <c r="M22" s="78"/>
      <c r="N22" s="317" t="s">
        <v>310</v>
      </c>
      <c r="O22" s="318"/>
      <c r="P22" s="318"/>
      <c r="Q22" s="318"/>
      <c r="R22" s="318"/>
      <c r="S22" s="318"/>
      <c r="T22" s="319"/>
    </row>
    <row r="23" spans="1:20" s="93" customFormat="1" ht="30.6" customHeight="1" thickTop="1" thickBot="1">
      <c r="A23" s="171" t="s">
        <v>2011</v>
      </c>
      <c r="B23" s="314" t="s">
        <v>2084</v>
      </c>
      <c r="C23" s="314"/>
      <c r="D23" s="172" t="s">
        <v>2058</v>
      </c>
      <c r="E23" s="172" t="s">
        <v>2083</v>
      </c>
      <c r="F23" s="172" t="s">
        <v>307</v>
      </c>
      <c r="G23" s="172" t="s">
        <v>308</v>
      </c>
      <c r="H23" s="172" t="s">
        <v>309</v>
      </c>
      <c r="I23" s="173" t="s">
        <v>2008</v>
      </c>
      <c r="J23" s="172" t="s">
        <v>2009</v>
      </c>
      <c r="K23" s="123" t="s">
        <v>2057</v>
      </c>
      <c r="L23" s="123" t="s">
        <v>2007</v>
      </c>
      <c r="M23" s="123" t="s">
        <v>2010</v>
      </c>
      <c r="N23" s="174">
        <v>2014</v>
      </c>
      <c r="O23" s="174">
        <v>2015</v>
      </c>
      <c r="P23" s="174">
        <v>2016</v>
      </c>
      <c r="Q23" s="174">
        <v>2017</v>
      </c>
      <c r="R23" s="174">
        <v>2018</v>
      </c>
      <c r="S23" s="185">
        <v>2019</v>
      </c>
      <c r="T23" s="185">
        <v>2020</v>
      </c>
    </row>
    <row r="24" spans="1:20" ht="15" customHeight="1" thickTop="1" thickBot="1">
      <c r="A24" s="184">
        <v>1</v>
      </c>
      <c r="B24" s="312">
        <v>221</v>
      </c>
      <c r="C24" s="313"/>
      <c r="D24" s="236">
        <v>2020</v>
      </c>
      <c r="E24" s="244" t="s">
        <v>3720</v>
      </c>
      <c r="F24" s="240">
        <v>2015</v>
      </c>
      <c r="G24" s="241" t="s">
        <v>1811</v>
      </c>
      <c r="H24" s="242">
        <v>435212</v>
      </c>
      <c r="I24" s="241" t="s">
        <v>2005</v>
      </c>
      <c r="J24" s="191" t="s">
        <v>2005</v>
      </c>
      <c r="K24" s="242" t="s">
        <v>4629</v>
      </c>
      <c r="L24" s="241" t="s">
        <v>4617</v>
      </c>
      <c r="M24" s="242" t="s">
        <v>3327</v>
      </c>
      <c r="N24" s="229"/>
      <c r="O24" s="229">
        <v>200000</v>
      </c>
      <c r="P24" s="229"/>
      <c r="Q24" s="229"/>
      <c r="R24" s="229"/>
      <c r="S24" s="229"/>
      <c r="T24" s="229"/>
    </row>
    <row r="25" spans="1:20" ht="15" customHeight="1" thickTop="1" thickBot="1">
      <c r="A25" s="184">
        <v>2</v>
      </c>
      <c r="B25" s="312">
        <v>221</v>
      </c>
      <c r="C25" s="313"/>
      <c r="D25" s="236">
        <v>2020</v>
      </c>
      <c r="E25" s="244" t="s">
        <v>3720</v>
      </c>
      <c r="F25" s="240">
        <v>2015</v>
      </c>
      <c r="G25" s="241" t="s">
        <v>1811</v>
      </c>
      <c r="H25" s="242">
        <v>435212</v>
      </c>
      <c r="I25" s="241" t="s">
        <v>2005</v>
      </c>
      <c r="J25" s="191" t="s">
        <v>2005</v>
      </c>
      <c r="K25" s="242" t="s">
        <v>4629</v>
      </c>
      <c r="L25" s="241" t="s">
        <v>4617</v>
      </c>
      <c r="M25" s="242" t="s">
        <v>3327</v>
      </c>
      <c r="N25" s="229"/>
      <c r="O25" s="229">
        <v>1500</v>
      </c>
      <c r="P25" s="229"/>
      <c r="Q25" s="229"/>
      <c r="R25" s="229"/>
      <c r="S25" s="229"/>
      <c r="T25" s="229"/>
    </row>
    <row r="26" spans="1:20" ht="15" customHeight="1" thickTop="1" thickBot="1">
      <c r="A26" s="184">
        <v>3</v>
      </c>
      <c r="B26" s="312"/>
      <c r="C26" s="313"/>
      <c r="D26" s="226"/>
      <c r="E26" s="201"/>
      <c r="F26" s="227"/>
      <c r="G26" s="190"/>
      <c r="H26" s="190"/>
      <c r="I26" s="190"/>
      <c r="J26" s="191"/>
      <c r="K26" s="190"/>
      <c r="L26" s="190"/>
      <c r="M26" s="228"/>
      <c r="N26" s="229"/>
      <c r="O26" s="229"/>
      <c r="P26" s="229"/>
      <c r="Q26" s="229"/>
      <c r="R26" s="229"/>
      <c r="S26" s="229"/>
      <c r="T26" s="229"/>
    </row>
    <row r="27" spans="1:20" ht="15" customHeight="1" thickTop="1" thickBot="1">
      <c r="A27" s="184">
        <v>4</v>
      </c>
      <c r="B27" s="312"/>
      <c r="C27" s="313"/>
      <c r="D27" s="226"/>
      <c r="E27" s="201"/>
      <c r="F27" s="227"/>
      <c r="G27" s="190"/>
      <c r="H27" s="190"/>
      <c r="I27" s="190"/>
      <c r="J27" s="191"/>
      <c r="K27" s="190"/>
      <c r="L27" s="190"/>
      <c r="M27" s="228"/>
      <c r="N27" s="229"/>
      <c r="O27" s="229"/>
      <c r="P27" s="229"/>
      <c r="Q27" s="229"/>
      <c r="R27" s="229"/>
      <c r="S27" s="229"/>
      <c r="T27" s="229"/>
    </row>
    <row r="28" spans="1:20" ht="15" customHeight="1" thickTop="1" thickBot="1">
      <c r="A28" s="184">
        <v>5</v>
      </c>
      <c r="B28" s="312"/>
      <c r="C28" s="313"/>
      <c r="D28" s="226"/>
      <c r="E28" s="201"/>
      <c r="F28" s="227"/>
      <c r="G28" s="190"/>
      <c r="H28" s="190"/>
      <c r="I28" s="190"/>
      <c r="J28" s="191"/>
      <c r="K28" s="190"/>
      <c r="L28" s="190"/>
      <c r="M28" s="228"/>
      <c r="N28" s="229"/>
      <c r="O28" s="229"/>
      <c r="P28" s="229"/>
      <c r="Q28" s="229"/>
      <c r="R28" s="229"/>
      <c r="S28" s="229"/>
      <c r="T28" s="229"/>
    </row>
    <row r="29" spans="1:20" ht="15" customHeight="1" thickTop="1" thickBot="1">
      <c r="A29" s="184">
        <v>6</v>
      </c>
      <c r="B29" s="312"/>
      <c r="C29" s="313"/>
      <c r="D29" s="226"/>
      <c r="E29" s="201"/>
      <c r="F29" s="227"/>
      <c r="G29" s="190"/>
      <c r="H29" s="190"/>
      <c r="I29" s="190"/>
      <c r="J29" s="191"/>
      <c r="K29" s="190"/>
      <c r="L29" s="190"/>
      <c r="M29" s="228"/>
      <c r="N29" s="229"/>
      <c r="O29" s="229"/>
      <c r="P29" s="229"/>
      <c r="Q29" s="229"/>
      <c r="R29" s="229"/>
      <c r="S29" s="229"/>
      <c r="T29" s="229"/>
    </row>
    <row r="30" spans="1:20" ht="15" customHeight="1" thickTop="1" thickBot="1">
      <c r="A30" s="184">
        <v>7</v>
      </c>
      <c r="B30" s="312"/>
      <c r="C30" s="313"/>
      <c r="D30" s="226"/>
      <c r="E30" s="201"/>
      <c r="F30" s="227"/>
      <c r="G30" s="190"/>
      <c r="H30" s="190"/>
      <c r="I30" s="190"/>
      <c r="J30" s="191"/>
      <c r="K30" s="190"/>
      <c r="L30" s="190"/>
      <c r="M30" s="228"/>
      <c r="N30" s="229"/>
      <c r="O30" s="229"/>
      <c r="P30" s="229"/>
      <c r="Q30" s="229"/>
      <c r="R30" s="229"/>
      <c r="S30" s="229"/>
      <c r="T30" s="229"/>
    </row>
    <row r="31" spans="1:20" ht="16.5" thickTop="1" thickBot="1">
      <c r="A31" s="184">
        <v>8</v>
      </c>
      <c r="B31" s="312"/>
      <c r="C31" s="313"/>
      <c r="D31" s="226"/>
      <c r="E31" s="201"/>
      <c r="F31" s="227"/>
      <c r="G31" s="190"/>
      <c r="H31" s="190"/>
      <c r="I31" s="190"/>
      <c r="J31" s="191"/>
      <c r="K31" s="190"/>
      <c r="L31" s="190"/>
      <c r="M31" s="228"/>
      <c r="N31" s="229"/>
      <c r="O31" s="229"/>
      <c r="P31" s="229"/>
      <c r="Q31" s="229"/>
      <c r="R31" s="229"/>
      <c r="S31" s="229"/>
      <c r="T31" s="229"/>
    </row>
    <row r="32" spans="1:20" ht="15" customHeight="1" thickTop="1" thickBot="1">
      <c r="A32" s="184">
        <v>9</v>
      </c>
      <c r="B32" s="312"/>
      <c r="C32" s="313"/>
      <c r="D32" s="226"/>
      <c r="E32" s="201"/>
      <c r="F32" s="227"/>
      <c r="G32" s="190"/>
      <c r="H32" s="190"/>
      <c r="I32" s="190"/>
      <c r="J32" s="191"/>
      <c r="K32" s="190"/>
      <c r="L32" s="190"/>
      <c r="M32" s="228"/>
      <c r="N32" s="229"/>
      <c r="O32" s="229"/>
      <c r="P32" s="229"/>
      <c r="Q32" s="229"/>
      <c r="R32" s="229"/>
      <c r="S32" s="229"/>
      <c r="T32" s="229"/>
    </row>
    <row r="33" spans="1:20" ht="15" customHeight="1" thickTop="1" thickBot="1">
      <c r="A33" s="184">
        <v>10</v>
      </c>
      <c r="B33" s="312"/>
      <c r="C33" s="313"/>
      <c r="D33" s="226"/>
      <c r="E33" s="201"/>
      <c r="F33" s="227"/>
      <c r="G33" s="190"/>
      <c r="H33" s="190"/>
      <c r="I33" s="190"/>
      <c r="J33" s="191"/>
      <c r="K33" s="190"/>
      <c r="L33" s="190"/>
      <c r="M33" s="228"/>
      <c r="N33" s="229"/>
      <c r="O33" s="229"/>
      <c r="P33" s="229"/>
      <c r="Q33" s="229"/>
      <c r="R33" s="229"/>
      <c r="S33" s="229"/>
      <c r="T33" s="229"/>
    </row>
    <row r="34" spans="1:20" ht="16.5" thickTop="1" thickBot="1">
      <c r="A34" s="84"/>
      <c r="B34" s="82"/>
      <c r="C34" s="82"/>
      <c r="D34" s="82"/>
      <c r="E34" s="82"/>
      <c r="F34" s="82"/>
      <c r="G34" s="82"/>
      <c r="H34" s="82"/>
      <c r="I34" s="82"/>
      <c r="J34" s="82"/>
      <c r="K34" s="82"/>
      <c r="L34" s="82"/>
      <c r="M34" s="82"/>
      <c r="N34" s="82"/>
      <c r="O34" s="82"/>
      <c r="P34" s="82"/>
      <c r="Q34" s="82"/>
      <c r="R34" s="82"/>
      <c r="S34" s="82"/>
      <c r="T34" s="83"/>
    </row>
  </sheetData>
  <mergeCells count="48">
    <mergeCell ref="B30:C30"/>
    <mergeCell ref="B33:C33"/>
    <mergeCell ref="B31:C31"/>
    <mergeCell ref="B32:C32"/>
    <mergeCell ref="B25:C25"/>
    <mergeCell ref="B26:C26"/>
    <mergeCell ref="B27:C27"/>
    <mergeCell ref="B28:C28"/>
    <mergeCell ref="B29:C29"/>
    <mergeCell ref="B24:C24"/>
    <mergeCell ref="B17:D17"/>
    <mergeCell ref="J17:M17"/>
    <mergeCell ref="B18:D18"/>
    <mergeCell ref="J18:M18"/>
    <mergeCell ref="B19:D19"/>
    <mergeCell ref="J19:M19"/>
    <mergeCell ref="A22:C22"/>
    <mergeCell ref="B23:C23"/>
    <mergeCell ref="N22:T22"/>
    <mergeCell ref="B13:D13"/>
    <mergeCell ref="J13:M13"/>
    <mergeCell ref="B14:D14"/>
    <mergeCell ref="J14:M14"/>
    <mergeCell ref="B15:D15"/>
    <mergeCell ref="J15:M15"/>
    <mergeCell ref="B16:D16"/>
    <mergeCell ref="J16:M16"/>
    <mergeCell ref="A8:C8"/>
    <mergeCell ref="B9:C9"/>
    <mergeCell ref="B10:D10"/>
    <mergeCell ref="J10:M10"/>
    <mergeCell ref="A1:B6"/>
    <mergeCell ref="C2:F2"/>
    <mergeCell ref="G2:J2"/>
    <mergeCell ref="K2:N2"/>
    <mergeCell ref="C3:F3"/>
    <mergeCell ref="G3:J3"/>
    <mergeCell ref="K3:N3"/>
    <mergeCell ref="C5:D5"/>
    <mergeCell ref="E5:F5"/>
    <mergeCell ref="G5:H5"/>
    <mergeCell ref="I5:J5"/>
    <mergeCell ref="K5:L5"/>
    <mergeCell ref="B11:D11"/>
    <mergeCell ref="J11:M11"/>
    <mergeCell ref="B12:D12"/>
    <mergeCell ref="J12:M12"/>
    <mergeCell ref="J9:L9"/>
  </mergeCells>
  <dataValidations count="9">
    <dataValidation type="list" allowBlank="1" showInputMessage="1" showErrorMessage="1" sqref="E10:E19">
      <formula1>estype</formula1>
    </dataValidation>
    <dataValidation type="list" allowBlank="1" showInputMessage="1" showErrorMessage="1" sqref="F10:F19">
      <formula1>bo</formula1>
    </dataValidation>
    <dataValidation type="list" allowBlank="1" showInputMessage="1" showErrorMessage="1" sqref="F24:F33">
      <formula1>Year</formula1>
    </dataValidation>
    <dataValidation type="list" allowBlank="1" showInputMessage="1" showErrorMessage="1" sqref="G24:G33">
      <formula1>mdep</formula1>
    </dataValidation>
    <dataValidation type="list" allowBlank="1" showInputMessage="1" showErrorMessage="1" sqref="I24:J33">
      <formula1>yn</formula1>
    </dataValidation>
    <dataValidation type="list" allowBlank="1" showInputMessage="1" showErrorMessage="1" sqref="B24:C33">
      <formula1>ROC</formula1>
    </dataValidation>
    <dataValidation type="list" allowBlank="1" showInputMessage="1" showErrorMessage="1" sqref="M24:M33">
      <formula1>ci</formula1>
    </dataValidation>
    <dataValidation type="list" allowBlank="1" showInputMessage="1" showErrorMessage="1" sqref="D24:D33">
      <formula1>XYZ</formula1>
    </dataValidation>
    <dataValidation type="list" allowBlank="1" showInputMessage="1" showErrorMessage="1" sqref="E24:E33">
      <formula1>QRS</formula1>
    </dataValidation>
  </dataValidations>
  <pageMargins left="0.7" right="0.7" top="0.75" bottom="0.75" header="0.3" footer="0.3"/>
  <pageSetup scale="7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564533AC40B13468AD402632EC0FEE1" ma:contentTypeVersion="2" ma:contentTypeDescription="Create a new document." ma:contentTypeScope="" ma:versionID="4efac58ac0965894c2f8d855ba8fb48e">
  <xsd:schema xmlns:xsd="http://www.w3.org/2001/XMLSchema" xmlns:p="http://schemas.microsoft.com/office/2006/metadata/properties" xmlns:ns2="468c5fb2-272e-499d-bff1-f3f0b9ed39ad" targetNamespace="http://schemas.microsoft.com/office/2006/metadata/properties" ma:root="true" ma:fieldsID="280a447d510ba92efb1e1f14b00dbe75" ns2:_="">
    <xsd:import namespace="468c5fb2-272e-499d-bff1-f3f0b9ed39ad"/>
    <xsd:element name="properties">
      <xsd:complexType>
        <xsd:sequence>
          <xsd:element name="documentManagement">
            <xsd:complexType>
              <xsd:all>
                <xsd:element ref="ns2:Group"/>
                <xsd:element ref="ns2:Project"/>
              </xsd:all>
            </xsd:complexType>
          </xsd:element>
        </xsd:sequence>
      </xsd:complexType>
    </xsd:element>
  </xsd:schema>
  <xsd:schema xmlns:xsd="http://www.w3.org/2001/XMLSchema" xmlns:dms="http://schemas.microsoft.com/office/2006/documentManagement/types" targetNamespace="468c5fb2-272e-499d-bff1-f3f0b9ed39ad" elementFormDefault="qualified">
    <xsd:import namespace="http://schemas.microsoft.com/office/2006/documentManagement/types"/>
    <xsd:element name="Group" ma:index="8" ma:displayName="Group" ma:format="Dropdown" ma:internalName="Group">
      <xsd:simpleType>
        <xsd:restriction base="dms:Choice">
          <xsd:enumeration value="Conferences"/>
          <xsd:enumeration value="Education"/>
          <xsd:enumeration value="Plans"/>
          <xsd:enumeration value="Policies"/>
          <xsd:enumeration value="Other"/>
          <xsd:enumeration value="Budget"/>
        </xsd:restriction>
      </xsd:simpleType>
    </xsd:element>
    <xsd:element name="Project" ma:index="9" ma:displayName="Project" ma:description="Specify project" ma:format="Dropdown" ma:internalName="Project">
      <xsd:simpleType>
        <xsd:restriction base="dms:Choice">
          <xsd:enumeration value="CTP Guidance"/>
          <xsd:enumeration value="CTP Policies"/>
          <xsd:enumeration value="DAIG"/>
          <xsd:enumeration value="Annual 2011"/>
          <xsd:enumeration value="Symposium 2011"/>
          <xsd:enumeration value="Remote Care"/>
          <xsd:enumeration value="2010-12 SLOP"/>
          <xsd:enumeration value="AR"/>
          <xsd:enumeration value="CTP P2 Subgroup"/>
          <xsd:enumeration value="PC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Group xmlns="468c5fb2-272e-499d-bff1-f3f0b9ed39ad">Policies</Group>
    <Project xmlns="468c5fb2-272e-499d-bff1-f3f0b9ed39ad">CTP Guidance</Project>
  </documentManagement>
</p:properties>
</file>

<file path=customXml/itemProps1.xml><?xml version="1.0" encoding="utf-8"?>
<ds:datastoreItem xmlns:ds="http://schemas.openxmlformats.org/officeDocument/2006/customXml" ds:itemID="{66CD45F1-FCA5-47E1-93CD-5A10A920D766}">
  <ds:schemaRefs>
    <ds:schemaRef ds:uri="http://schemas.microsoft.com/office/2006/metadata/longProperties"/>
  </ds:schemaRefs>
</ds:datastoreItem>
</file>

<file path=customXml/itemProps2.xml><?xml version="1.0" encoding="utf-8"?>
<ds:datastoreItem xmlns:ds="http://schemas.openxmlformats.org/officeDocument/2006/customXml" ds:itemID="{9DC11BB6-31DF-4D63-83EF-B7D0232FF75C}">
  <ds:schemaRefs>
    <ds:schemaRef ds:uri="http://schemas.microsoft.com/sharepoint/v3/contenttype/forms"/>
  </ds:schemaRefs>
</ds:datastoreItem>
</file>

<file path=customXml/itemProps3.xml><?xml version="1.0" encoding="utf-8"?>
<ds:datastoreItem xmlns:ds="http://schemas.openxmlformats.org/officeDocument/2006/customXml" ds:itemID="{13C0F303-5D2D-45BE-8693-46A8A7C446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8c5fb2-272e-499d-bff1-f3f0b9ed39a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081567FC-1D17-4BEE-8282-2A6D834626E9}">
  <ds:schemaRefs>
    <ds:schemaRef ds:uri="468c5fb2-272e-499d-bff1-f3f0b9ed39ad"/>
    <ds:schemaRef ds:uri="http://purl.org/dc/elements/1.1/"/>
    <ds:schemaRef ds:uri="http://purl.org/dc/term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21</vt:i4>
      </vt:variant>
    </vt:vector>
  </HeadingPairs>
  <TitlesOfParts>
    <vt:vector size="38" baseType="lpstr">
      <vt:lpstr>Inproccessing Day 1-5 SOP</vt:lpstr>
      <vt:lpstr>IN-PROCESSING DIRECTORY</vt:lpstr>
      <vt:lpstr>IN-PROCESSING 6-29</vt:lpstr>
      <vt:lpstr>2. Narrative</vt:lpstr>
      <vt:lpstr>3. Proj Information</vt:lpstr>
      <vt:lpstr>4. Proj Flags</vt:lpstr>
      <vt:lpstr>5. Baseline</vt:lpstr>
      <vt:lpstr>6. Revised</vt:lpstr>
      <vt:lpstr>7. Investment or Implementation</vt:lpstr>
      <vt:lpstr>8. Operating Agency</vt:lpstr>
      <vt:lpstr>9. Initiative Type</vt:lpstr>
      <vt:lpstr>10. ROC</vt:lpstr>
      <vt:lpstr>11. Fund</vt:lpstr>
      <vt:lpstr>12. MDEP</vt:lpstr>
      <vt:lpstr>13. Commitment Item</vt:lpstr>
      <vt:lpstr>14. Work Set</vt:lpstr>
      <vt:lpstr>Sheet 1</vt:lpstr>
      <vt:lpstr>bo</vt:lpstr>
      <vt:lpstr>ci</vt:lpstr>
      <vt:lpstr>code</vt:lpstr>
      <vt:lpstr>estype</vt:lpstr>
      <vt:lpstr>fy</vt:lpstr>
      <vt:lpstr>gr</vt:lpstr>
      <vt:lpstr>inittype</vt:lpstr>
      <vt:lpstr>mdep</vt:lpstr>
      <vt:lpstr>Pay</vt:lpstr>
      <vt:lpstr>PEGs</vt:lpstr>
      <vt:lpstr>'Inproccessing Day 1-5 SOP'!Print_Area</vt:lpstr>
      <vt:lpstr>'Inproccessing Day 1-5 SOP'!Print_Titles</vt:lpstr>
      <vt:lpstr>'IN-PROCESSING 6-29'!Print_Titles</vt:lpstr>
      <vt:lpstr>pt</vt:lpstr>
      <vt:lpstr>QRS</vt:lpstr>
      <vt:lpstr>ROC</vt:lpstr>
      <vt:lpstr>type</vt:lpstr>
      <vt:lpstr>typeinit</vt:lpstr>
      <vt:lpstr>XYZ</vt:lpstr>
      <vt:lpstr>Year</vt:lpstr>
      <vt:lpstr>yn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WTU In-Processing Online MOCK UP</dc:title>
  <dc:creator>Avery.Collins@calibresys.com</dc:creator>
  <cp:keywords>WTU, Fort Belvoir, NRMC, Walter Reed</cp:keywords>
  <cp:lastModifiedBy>Administrator</cp:lastModifiedBy>
  <cp:lastPrinted>2014-12-18T16:25:09Z</cp:lastPrinted>
  <dcterms:created xsi:type="dcterms:W3CDTF">2009-01-05T17:27:26Z</dcterms:created>
  <dcterms:modified xsi:type="dcterms:W3CDTF">2015-01-28T11:45:54Z</dcterms:modified>
  <cp:version>v02 (09Nov12)</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