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Share\CES\CES-U\Reimbursable Rate\FY17\"/>
    </mc:Choice>
  </mc:AlternateContent>
  <bookViews>
    <workbookView xWindow="-15" yWindow="-15" windowWidth="9615" windowHeight="1218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<sst xmlns="http://schemas.openxmlformats.org/spreadsheetml/2006/main" count="239" uniqueCount="187">
  <si>
    <t>LIN</t>
  </si>
  <si>
    <t>MDS Name</t>
  </si>
  <si>
    <t>REPARABLE per Mile</t>
  </si>
  <si>
    <t>CONSUMABLE per Mile</t>
  </si>
  <si>
    <t>POL          per Mile</t>
  </si>
  <si>
    <t>Total Reparable, Consumable &amp; POL Per Day</t>
  </si>
  <si>
    <t>LOGSA Veh Cost</t>
  </si>
  <si>
    <t xml:space="preserve">Vehicle Depreciated Usage Factor per Day </t>
  </si>
  <si>
    <t>DoD Crew per DAY Rate (2pax)</t>
  </si>
  <si>
    <t>Army Reimbursable Rate per Day w/out Crew Pay</t>
  </si>
  <si>
    <t>Army Reimbursable Rate per Day w/ Crew Pay</t>
  </si>
  <si>
    <t>C11280</t>
  </si>
  <si>
    <t>SUSV</t>
  </si>
  <si>
    <t>C27633</t>
  </si>
  <si>
    <t xml:space="preserve">Containerized Kitchen </t>
  </si>
  <si>
    <t>F42612</t>
  </si>
  <si>
    <t>PAWS</t>
  </si>
  <si>
    <t>G11966</t>
  </si>
  <si>
    <t>TQG-5KW</t>
  </si>
  <si>
    <t>G12034</t>
  </si>
  <si>
    <t>TQG-60KW</t>
  </si>
  <si>
    <t>G12170</t>
  </si>
  <si>
    <t>TQG-15KW</t>
  </si>
  <si>
    <t>G18358</t>
  </si>
  <si>
    <t>TQG-3KW</t>
  </si>
  <si>
    <t>G36237</t>
  </si>
  <si>
    <t>TQG-2KW</t>
  </si>
  <si>
    <t>G74575</t>
  </si>
  <si>
    <t>TQG-30KW</t>
  </si>
  <si>
    <t>G74711</t>
  </si>
  <si>
    <t>TQG-10KW</t>
  </si>
  <si>
    <t>L28351</t>
  </si>
  <si>
    <t>M11442</t>
  </si>
  <si>
    <t>MRAP M-ATV</t>
  </si>
  <si>
    <t>M11510</t>
  </si>
  <si>
    <t>MRAP MAXXPRO</t>
  </si>
  <si>
    <t>M11615</t>
  </si>
  <si>
    <t>MRAP MAXXPRO AMBULANCE</t>
  </si>
  <si>
    <t>M11683</t>
  </si>
  <si>
    <t>MRAP MAXXPRO PLUS</t>
  </si>
  <si>
    <t>M74294</t>
  </si>
  <si>
    <t>MRAP MAXXPRO DASH ISS</t>
  </si>
  <si>
    <t>P63462</t>
  </si>
  <si>
    <t>Medium Drash system</t>
  </si>
  <si>
    <t>S70159</t>
  </si>
  <si>
    <t>M871/2 SERIES-TRL</t>
  </si>
  <si>
    <t>T07679</t>
  </si>
  <si>
    <t>HEAVY HMMWV</t>
  </si>
  <si>
    <t>T34704</t>
  </si>
  <si>
    <t>HMMWV ECV</t>
  </si>
  <si>
    <t>T38844</t>
  </si>
  <si>
    <t>HMMWV AMB</t>
  </si>
  <si>
    <t>T40999</t>
  </si>
  <si>
    <t>PLS SERIES</t>
  </si>
  <si>
    <t>T45465</t>
  </si>
  <si>
    <t>M989 SERIES-TRL</t>
  </si>
  <si>
    <t>T59048</t>
  </si>
  <si>
    <t>HET</t>
  </si>
  <si>
    <t>T60081</t>
  </si>
  <si>
    <t>LMTV SERIES</t>
  </si>
  <si>
    <t>T61103</t>
  </si>
  <si>
    <t>M915/6 SERIES</t>
  </si>
  <si>
    <t>T61494</t>
  </si>
  <si>
    <t>HMMWV SERIES</t>
  </si>
  <si>
    <t>T61908</t>
  </si>
  <si>
    <t>MTV SERIES</t>
  </si>
  <si>
    <t>T63093</t>
  </si>
  <si>
    <t>HEMTT WRECKER</t>
  </si>
  <si>
    <t>T87243</t>
  </si>
  <si>
    <t>HEMTT TANKER</t>
  </si>
  <si>
    <t>T94709</t>
  </si>
  <si>
    <t>MTV WRECKER</t>
  </si>
  <si>
    <t>T96496</t>
  </si>
  <si>
    <t>HEMTT SERIES</t>
  </si>
  <si>
    <t>W98825</t>
  </si>
  <si>
    <t>M149 SERIES-TRL</t>
  </si>
  <si>
    <t>X40794</t>
  </si>
  <si>
    <t>M939 SERIES</t>
  </si>
  <si>
    <t>X44403</t>
  </si>
  <si>
    <t>M917 SERIES</t>
  </si>
  <si>
    <t>FY 17 Army Ground Reimbursable Rates</t>
  </si>
  <si>
    <t xml:space="preserve">KITCHEN, FIELD: TRAILER MOUNTED, MKT-75 </t>
  </si>
  <si>
    <t>NOMENCLATURE</t>
  </si>
  <si>
    <t>C11158</t>
  </si>
  <si>
    <t>CARRIER ARMORED COMMAND POST: FULL TRACKED</t>
  </si>
  <si>
    <t>C18234</t>
  </si>
  <si>
    <t>CARRIER PERSONNEL FULL TRACKED: ARMORED (RISE)</t>
  </si>
  <si>
    <t>C36586</t>
  </si>
  <si>
    <t>CRANE: WHEEL MOUNTED HYDRAULIC 25 TON ALL TERRAIN AT422T</t>
  </si>
  <si>
    <t>D11538</t>
  </si>
  <si>
    <t>CARRIER COMMAND POST: LIGHT TRACKED</t>
  </si>
  <si>
    <t>E02807</t>
  </si>
  <si>
    <t>CHASSIS TRAILER: GENERATOR 2-1/2 TON 2 WHEEL W/E</t>
  </si>
  <si>
    <t>E05007</t>
  </si>
  <si>
    <t>ENGINEER MISSION MODULE-WATER DISTRIBUTO (EMM-WD): TYPE II</t>
  </si>
  <si>
    <t>E27792</t>
  </si>
  <si>
    <t>EXCAVATOR: HYDRAULIC (HYEX) TYPE I MULTIPURPOSE CRAWLER MOUNT</t>
  </si>
  <si>
    <t>E27860</t>
  </si>
  <si>
    <t>EXCAVATOR: HYDRAULIC (HYEX) TYPE III MULTIPURPOSE CRAWLER MOUNT</t>
  </si>
  <si>
    <t>E41791</t>
  </si>
  <si>
    <t>EXCAVATOR: HYDRAULIC (HYEX) TYPE II MLTIPURPOSE CRAWLER MOUNT</t>
  </si>
  <si>
    <t>E61618</t>
  </si>
  <si>
    <t>COMPACTOR HIGH SPEED: TAMPING SELF-PROPELLED (CCE)</t>
  </si>
  <si>
    <t>H53576</t>
  </si>
  <si>
    <t>HIGH MOBILITY ENGINEER EXCAVATOR (HMEE): TYPE I</t>
  </si>
  <si>
    <t>L15041</t>
  </si>
  <si>
    <t>LOADER SCOOP TYPE: HEAVY TYPE II LOADER</t>
  </si>
  <si>
    <t>L43664</t>
  </si>
  <si>
    <t>LAUNCH M60 SERIES TANK CHASS TRNSPTG: 40 AND 60 FT BRDGE TY CL60</t>
  </si>
  <si>
    <t>L76556</t>
  </si>
  <si>
    <t>LOADER SCOOP TYPE: DSL 2-1/2CU YD HINGE FRME W/MULTI PURP BUCKET</t>
  </si>
  <si>
    <t>L77147</t>
  </si>
  <si>
    <t>LOADER SKID STEER: TYPE II</t>
  </si>
  <si>
    <t>L77215</t>
  </si>
  <si>
    <t>LOADER SKID STEER: TYPE III</t>
  </si>
  <si>
    <t>L77568</t>
  </si>
  <si>
    <t>LOADERS: SCOOP TYPE</t>
  </si>
  <si>
    <t>M05001</t>
  </si>
  <si>
    <t>MOTORIZED  GRADER:</t>
  </si>
  <si>
    <t>R11127</t>
  </si>
  <si>
    <t>ROLLER MOTORIZED: VIBRATORY ROLLER TYPE II</t>
  </si>
  <si>
    <t>R13167</t>
  </si>
  <si>
    <t>ROLLER VIBRATORY: SELF-PROPELLED DED W/PADFOOT SHELL KIT TYPE I</t>
  </si>
  <si>
    <t>R50681</t>
  </si>
  <si>
    <t>RECOVERY VEHICLE FULL TRACKED: MEDIUM</t>
  </si>
  <si>
    <t>S30039</t>
  </si>
  <si>
    <t>SCRAPER ELEVATING: SELF PROPELLED 9-11 CU YD SECTIONALIZED</t>
  </si>
  <si>
    <t>S56246</t>
  </si>
  <si>
    <t>SCRAPER EARTH MOVING SELF-PROPELLED: 14-18 CU YD (CCE)</t>
  </si>
  <si>
    <t>T05026</t>
  </si>
  <si>
    <t>TRACTOR FL TRKD: LOW SPD T-5 TYPE II W/RIPPER</t>
  </si>
  <si>
    <t>T05029</t>
  </si>
  <si>
    <t>TRACTOR FULL TRCKD LOW SPD: T5</t>
  </si>
  <si>
    <t>T32629</t>
  </si>
  <si>
    <t>LOAD HANDLING SYS (LHS): 2000 GAL COMP WATER TANK-RACK (HIPPO)</t>
  </si>
  <si>
    <t>T34505</t>
  </si>
  <si>
    <t>TRACTOR WHEELED: INDUSTRIAL</t>
  </si>
  <si>
    <t>T37588</t>
  </si>
  <si>
    <t>TRUCK UTILITY EXPANDED CAPACITY ENHANCED: M1152A1</t>
  </si>
  <si>
    <t>T41271</t>
  </si>
  <si>
    <t>TRUCK VAN: EXPANSIBLE MTV W/E M1087A1</t>
  </si>
  <si>
    <t>T41515</t>
  </si>
  <si>
    <t>TRUCK CARGO: 5 TON WO/WINCH</t>
  </si>
  <si>
    <t>T55054</t>
  </si>
  <si>
    <t>TRUCK PALLETIZED (LHS): M1120A4</t>
  </si>
  <si>
    <t>T56383</t>
  </si>
  <si>
    <t>TRUCK UTILITY EXPANDED CAPACITY ENHANCED 4X4: M1165A1</t>
  </si>
  <si>
    <t>T58318</t>
  </si>
  <si>
    <t>TRUCK TANK: WO/WINCH</t>
  </si>
  <si>
    <t>T59380</t>
  </si>
  <si>
    <t>TRUCK CARGO: M985A4</t>
  </si>
  <si>
    <t>T59448</t>
  </si>
  <si>
    <t>TRUCK CARGO: WO/WINCH</t>
  </si>
  <si>
    <t>T60946</t>
  </si>
  <si>
    <t>TRUCK TRACTOR: (LET)</t>
  </si>
  <si>
    <t>T62359</t>
  </si>
  <si>
    <t>TRUCK VAN: M1079A1P2 WO/WINCH</t>
  </si>
  <si>
    <t>T63161</t>
  </si>
  <si>
    <t>TRUCK WRECKER: M984A4</t>
  </si>
  <si>
    <t>T65342</t>
  </si>
  <si>
    <t>TRUCK DUMP: 10 TON WO/WINCH</t>
  </si>
  <si>
    <t>T73347</t>
  </si>
  <si>
    <t>TRUCK LIFT: FORK VARIABLE REACH ROUGH TERRAIN</t>
  </si>
  <si>
    <t>T76541</t>
  </si>
  <si>
    <t>TRACTOR FULL TRACKED HIGH SPEED: DEPLOYABLE LT ENGINEER (DEUCE)</t>
  </si>
  <si>
    <t>T81874</t>
  </si>
  <si>
    <t>TRUCK: PALLETIZED LOADING</t>
  </si>
  <si>
    <t>T88983</t>
  </si>
  <si>
    <t>TRUCK TRACTOR: WO/WINCH</t>
  </si>
  <si>
    <t>T91656</t>
  </si>
  <si>
    <t>TRUCK TRACTOR: LET 6X6 66000 GVW W/W C/S</t>
  </si>
  <si>
    <t>T93271</t>
  </si>
  <si>
    <t>TRUCK CARGO: LWB WO/WINCH</t>
  </si>
  <si>
    <t>V15566</t>
  </si>
  <si>
    <t>TANK LIQUID STORAGE METAL: PETRO PRODUCTS SKID MTD 600 GAL</t>
  </si>
  <si>
    <t>W76473</t>
  </si>
  <si>
    <t>TRACTOR FULL TRACKED HIGH SPEED: ARMORED COMBAT EARTHMOVER (ACE)</t>
  </si>
  <si>
    <t>W76816</t>
  </si>
  <si>
    <t>TRACTOR FULL TRCKD LOW SPD: DSL MED DBP W/BULDOZ W/SCARIF WINCH</t>
  </si>
  <si>
    <t>W83529</t>
  </si>
  <si>
    <t>TRACTOR FULL TRCKD LOW SPD: DSL MED DBP W/BULDOZ W/SCARIF RIPPER</t>
  </si>
  <si>
    <t>W94536</t>
  </si>
  <si>
    <t>TRAILER BOLSTER: GENERAL PURPOSE 4 TON 4 WHEEL W/E</t>
  </si>
  <si>
    <t>TRUCK DUMP: 20 TON DSL DRVN 12 CU YD CAP (CCE)</t>
  </si>
  <si>
    <t>Z05108</t>
  </si>
  <si>
    <t>VIBRATORY PLATE COMPACTOR: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</si>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</sst>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left" vertical="top" wrapText="1"/>
    </xf>
    <xf numFmtId="165" fontId="3" fillId="2" borderId="2" xfId="1" applyNumberFormat="1" applyFont="1" applyFill="1" applyBorder="1" applyAlignment="1">
      <alignment vertical="top" wrapText="1"/>
    </xf>
    <xf numFmtId="164" fontId="4" fillId="2" borderId="2" xfId="1" applyNumberFormat="1" applyFont="1" applyFill="1" applyBorder="1" applyAlignment="1">
      <alignment vertical="top" wrapText="1"/>
    </xf>
    <xf numFmtId="164" fontId="4" fillId="2" borderId="3" xfId="1" applyNumberFormat="1" applyFont="1" applyFill="1" applyBorder="1" applyAlignment="1">
      <alignment vertical="top" wrapText="1"/>
    </xf>
    <xf numFmtId="0" fontId="0" fillId="0" borderId="0" xfId="0" applyAlignment="1"/>
    <xf numFmtId="165" fontId="3" fillId="3" borderId="2" xfId="1" applyNumberFormat="1" applyFont="1" applyFill="1" applyBorder="1" applyAlignment="1">
      <alignment horizontal="left" vertical="top" wrapText="1"/>
    </xf>
    <xf numFmtId="0" fontId="1" fillId="0" borderId="8" xfId="2" applyFill="1" applyBorder="1"/>
    <xf numFmtId="0" fontId="1" fillId="0" borderId="7" xfId="2" applyFill="1" applyBorder="1"/>
    <xf numFmtId="4" fontId="2" fillId="0" borderId="7" xfId="0" applyNumberFormat="1" applyFont="1" applyFill="1" applyBorder="1"/>
    <xf numFmtId="2" fontId="2" fillId="0" borderId="7" xfId="0" applyNumberFormat="1" applyFont="1" applyFill="1" applyBorder="1"/>
    <xf numFmtId="164" fontId="2" fillId="0" borderId="7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164" fontId="2" fillId="0" borderId="9" xfId="0" applyNumberFormat="1" applyFont="1" applyFill="1" applyBorder="1"/>
    <xf numFmtId="4" fontId="0" fillId="0" borderId="7" xfId="0" applyNumberFormat="1" applyBorder="1"/>
    <xf numFmtId="164" fontId="0" fillId="0" borderId="7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9" xfId="0" applyNumberFormat="1" applyBorder="1"/>
    <xf numFmtId="0" fontId="5" fillId="0" borderId="8" xfId="2" applyFont="1" applyFill="1" applyBorder="1"/>
    <xf numFmtId="0" fontId="5" fillId="0" borderId="7" xfId="2" applyFont="1" applyFill="1" applyBorder="1"/>
    <xf numFmtId="2" fontId="0" fillId="0" borderId="7" xfId="0" applyNumberFormat="1" applyFill="1" applyBorder="1"/>
    <xf numFmtId="164" fontId="0" fillId="0" borderId="7" xfId="0" applyNumberFormat="1" applyFill="1" applyBorder="1"/>
    <xf numFmtId="164" fontId="0" fillId="0" borderId="9" xfId="0" applyNumberFormat="1" applyFill="1" applyBorder="1"/>
    <xf numFmtId="4" fontId="0" fillId="0" borderId="7" xfId="0" applyNumberFormat="1" applyFill="1" applyBorder="1"/>
    <xf numFmtId="0" fontId="1" fillId="0" borderId="10" xfId="2" applyFill="1" applyBorder="1"/>
    <xf numFmtId="0" fontId="1" fillId="0" borderId="11" xfId="2" applyFill="1" applyBorder="1"/>
    <xf numFmtId="4" fontId="0" fillId="0" borderId="11" xfId="0" applyNumberFormat="1" applyBorder="1"/>
    <xf numFmtId="2" fontId="0" fillId="0" borderId="11" xfId="0" applyNumberFormat="1" applyFill="1" applyBorder="1"/>
    <xf numFmtId="164" fontId="0" fillId="0" borderId="11" xfId="0" applyNumberFormat="1" applyBorder="1"/>
    <xf numFmtId="164" fontId="2" fillId="0" borderId="11" xfId="0" applyNumberFormat="1" applyFon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4" fontId="0" fillId="0" borderId="12" xfId="0" applyNumberFormat="1" applyBorder="1"/>
    <xf numFmtId="0" fontId="0" fillId="4" borderId="1" xfId="0" applyFill="1" applyBorder="1"/>
    <xf numFmtId="0" fontId="0" fillId="4" borderId="2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Normal" xfId="0" builtinId="0"/>
    <cellStyle name="Normal 3" xfId="2"/>
    <cellStyle name="Normal_Sheet1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="90" zoomScaleNormal="90" workbookViewId="0">
      <selection activeCell="B70" sqref="B70"/>
    </sheetView>
  </sheetViews>
  <sheetFormatPr defaultRowHeight="12.75" x14ac:dyDescent="0.2"/>
  <cols>
    <col min="1" max="1" width="7.85546875" bestFit="1" customWidth="1"/>
    <col min="2" max="2" width="36.28515625" customWidth="1"/>
    <col min="3" max="3" width="12.5703125" customWidth="1"/>
    <col min="4" max="4" width="13.7109375" customWidth="1"/>
    <col min="5" max="5" width="7.42578125" bestFit="1" customWidth="1"/>
    <col min="6" max="6" width="13.5703125" customWidth="1"/>
    <col min="7" max="7" width="13.28515625" bestFit="1" customWidth="1"/>
    <col min="8" max="8" width="12.7109375" customWidth="1"/>
    <col min="9" max="9" width="9.28515625" bestFit="1" customWidth="1"/>
    <col min="10" max="10" width="14.85546875" customWidth="1"/>
    <col min="11" max="11" width="13.5703125" customWidth="1"/>
    <col min="13" max="13" width="11.140625" bestFit="1" customWidth="1"/>
    <col min="14" max="14" width="11.5703125" customWidth="1"/>
  </cols>
  <sheetData>
    <row r="1" spans="1:12" ht="13.5" thickBot="1" x14ac:dyDescent="0.25">
      <c r="A1" s="37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8"/>
    </row>
    <row r="2" spans="1:12" ht="45" x14ac:dyDescent="0.2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9" t="s">
        <v>6</v>
      </c>
      <c r="H2" s="5" t="s">
        <v>7</v>
      </c>
      <c r="I2" s="5" t="s">
        <v>8</v>
      </c>
      <c r="J2" s="6" t="s">
        <v>9</v>
      </c>
      <c r="K2" s="7" t="s">
        <v>10</v>
      </c>
    </row>
    <row r="3" spans="1:12" ht="15" x14ac:dyDescent="0.25">
      <c r="A3" s="10" t="s">
        <v>11</v>
      </c>
      <c r="B3" s="11" t="s">
        <v>12</v>
      </c>
      <c r="C3" s="12">
        <v>0.4</v>
      </c>
      <c r="D3" s="12">
        <v>41.32</v>
      </c>
      <c r="E3" s="13">
        <v>0.9620334520812821</v>
      </c>
      <c r="F3" s="12">
        <v>56.097163236150124</v>
      </c>
      <c r="G3" s="14">
        <v>125969</v>
      </c>
      <c r="H3" s="15">
        <v>27.650195499999999</v>
      </c>
      <c r="I3" s="15">
        <v>643.19092307692301</v>
      </c>
      <c r="J3" s="14">
        <v>83.747358736150119</v>
      </c>
      <c r="K3" s="16">
        <v>726.9382818130731</v>
      </c>
    </row>
    <row r="4" spans="1:12" ht="15" x14ac:dyDescent="0.25">
      <c r="A4" s="10" t="s">
        <v>13</v>
      </c>
      <c r="B4" s="11" t="s">
        <v>14</v>
      </c>
      <c r="C4" s="12"/>
      <c r="D4" s="12"/>
      <c r="E4" s="13"/>
      <c r="F4" s="17">
        <v>49.275554999999997</v>
      </c>
      <c r="G4" s="14">
        <v>224490</v>
      </c>
      <c r="H4" s="15">
        <v>49.275554999999997</v>
      </c>
      <c r="I4" s="18">
        <v>643.19092307692301</v>
      </c>
      <c r="J4" s="19">
        <v>98.551109999999994</v>
      </c>
      <c r="K4" s="20">
        <v>741.74203307692301</v>
      </c>
    </row>
    <row r="5" spans="1:12" ht="15" x14ac:dyDescent="0.25">
      <c r="A5" s="10" t="s">
        <v>15</v>
      </c>
      <c r="B5" s="11" t="s">
        <v>16</v>
      </c>
      <c r="C5" s="12"/>
      <c r="D5" s="12"/>
      <c r="E5" s="13"/>
      <c r="F5" s="17">
        <v>16.554912280701753</v>
      </c>
      <c r="G5" s="14">
        <v>3417</v>
      </c>
      <c r="H5" s="15">
        <v>0.75003149999999996</v>
      </c>
      <c r="I5" s="18">
        <v>643.19092307692301</v>
      </c>
      <c r="J5" s="19">
        <v>17.304943780701752</v>
      </c>
      <c r="K5" s="20">
        <v>660.49586685762472</v>
      </c>
    </row>
    <row r="6" spans="1:12" ht="15" x14ac:dyDescent="0.25">
      <c r="A6" s="10" t="s">
        <v>17</v>
      </c>
      <c r="B6" s="11" t="s">
        <v>18</v>
      </c>
      <c r="C6" s="12"/>
      <c r="D6" s="12"/>
      <c r="E6" s="13"/>
      <c r="F6" s="17">
        <v>1.6878947368421051</v>
      </c>
      <c r="G6" s="14">
        <v>12797.7</v>
      </c>
      <c r="H6" s="15">
        <v>2.8090951499999997</v>
      </c>
      <c r="I6" s="18">
        <v>643.19092307692301</v>
      </c>
      <c r="J6" s="19">
        <v>4.4969898868421048</v>
      </c>
      <c r="K6" s="20">
        <v>647.68791296376514</v>
      </c>
    </row>
    <row r="7" spans="1:12" ht="15" x14ac:dyDescent="0.25">
      <c r="A7" s="10" t="s">
        <v>19</v>
      </c>
      <c r="B7" s="11" t="s">
        <v>20</v>
      </c>
      <c r="C7" s="12"/>
      <c r="D7" s="12"/>
      <c r="E7" s="13"/>
      <c r="F7" s="17">
        <v>11.557938596491228</v>
      </c>
      <c r="G7" s="14">
        <v>25073</v>
      </c>
      <c r="H7" s="15">
        <v>5.5035235</v>
      </c>
      <c r="I7" s="18">
        <v>643.19092307692301</v>
      </c>
      <c r="J7" s="19">
        <v>17.061462096491226</v>
      </c>
      <c r="K7" s="20">
        <v>660.25238517341427</v>
      </c>
    </row>
    <row r="8" spans="1:12" ht="15" x14ac:dyDescent="0.25">
      <c r="A8" s="10" t="s">
        <v>21</v>
      </c>
      <c r="B8" s="11" t="s">
        <v>22</v>
      </c>
      <c r="C8" s="12"/>
      <c r="D8" s="12"/>
      <c r="E8" s="13"/>
      <c r="F8" s="17">
        <v>6.8572368421052632</v>
      </c>
      <c r="G8" s="14">
        <v>26334</v>
      </c>
      <c r="H8" s="15">
        <v>5.7803129999999996</v>
      </c>
      <c r="I8" s="18">
        <v>643.19092307692301</v>
      </c>
      <c r="J8" s="19">
        <v>12.637549842105262</v>
      </c>
      <c r="K8" s="20">
        <v>655.82847291902829</v>
      </c>
    </row>
    <row r="9" spans="1:12" ht="15" x14ac:dyDescent="0.25">
      <c r="A9" s="10" t="s">
        <v>23</v>
      </c>
      <c r="B9" s="11" t="s">
        <v>24</v>
      </c>
      <c r="C9" s="12"/>
      <c r="D9" s="12"/>
      <c r="E9" s="13"/>
      <c r="F9" s="17">
        <v>1.5353070175438597</v>
      </c>
      <c r="G9" s="14">
        <v>9922.25</v>
      </c>
      <c r="H9" s="15">
        <v>2.1779338749999999</v>
      </c>
      <c r="I9" s="18">
        <v>643.19092307692301</v>
      </c>
      <c r="J9" s="19">
        <v>3.7132408925438596</v>
      </c>
      <c r="K9" s="20">
        <v>646.90416396946682</v>
      </c>
    </row>
    <row r="10" spans="1:12" ht="15" x14ac:dyDescent="0.25">
      <c r="A10" s="10" t="s">
        <v>25</v>
      </c>
      <c r="B10" s="11" t="s">
        <v>26</v>
      </c>
      <c r="C10" s="12"/>
      <c r="D10" s="12"/>
      <c r="E10" s="13"/>
      <c r="F10" s="17">
        <v>0.50197368421052635</v>
      </c>
      <c r="G10" s="14">
        <v>5262</v>
      </c>
      <c r="H10" s="15">
        <v>1.155009</v>
      </c>
      <c r="I10" s="18">
        <v>643.19092307692301</v>
      </c>
      <c r="J10" s="19">
        <v>1.6569826842105262</v>
      </c>
      <c r="K10" s="20">
        <v>644.84790576113357</v>
      </c>
    </row>
    <row r="11" spans="1:12" ht="15" x14ac:dyDescent="0.25">
      <c r="A11" s="10" t="s">
        <v>27</v>
      </c>
      <c r="B11" s="11" t="s">
        <v>28</v>
      </c>
      <c r="C11" s="12"/>
      <c r="D11" s="12"/>
      <c r="E11" s="13"/>
      <c r="F11" s="17">
        <v>7.5090789473684207</v>
      </c>
      <c r="G11" s="14">
        <v>26705.200000000001</v>
      </c>
      <c r="H11" s="15">
        <v>5.8617913999999995</v>
      </c>
      <c r="I11" s="18">
        <v>643.19092307692301</v>
      </c>
      <c r="J11" s="19">
        <v>13.37087034736842</v>
      </c>
      <c r="K11" s="20">
        <v>656.56179342429141</v>
      </c>
    </row>
    <row r="12" spans="1:12" ht="15" x14ac:dyDescent="0.25">
      <c r="A12" s="10" t="s">
        <v>29</v>
      </c>
      <c r="B12" s="11" t="s">
        <v>30</v>
      </c>
      <c r="C12" s="12"/>
      <c r="D12" s="12"/>
      <c r="E12" s="13"/>
      <c r="F12" s="17">
        <v>3.3148245614035088</v>
      </c>
      <c r="G12" s="14">
        <v>10700</v>
      </c>
      <c r="H12" s="15">
        <v>2.3486499999999997</v>
      </c>
      <c r="I12" s="18">
        <v>643.19092307692301</v>
      </c>
      <c r="J12" s="19">
        <v>5.6634745614035085</v>
      </c>
      <c r="K12" s="20">
        <v>648.85439763832653</v>
      </c>
    </row>
    <row r="13" spans="1:12" ht="15" x14ac:dyDescent="0.25">
      <c r="A13" s="10" t="s">
        <v>31</v>
      </c>
      <c r="B13" s="11" t="s">
        <v>81</v>
      </c>
      <c r="C13" s="12"/>
      <c r="D13" s="12"/>
      <c r="E13" s="13"/>
      <c r="F13" s="17">
        <v>31.827499999999997</v>
      </c>
      <c r="G13" s="14">
        <v>145000</v>
      </c>
      <c r="H13" s="15">
        <v>31.827499999999997</v>
      </c>
      <c r="I13" s="18">
        <v>643.19092307692301</v>
      </c>
      <c r="J13" s="19">
        <v>63.654999999999994</v>
      </c>
      <c r="K13" s="20">
        <v>706.84592307692299</v>
      </c>
    </row>
    <row r="14" spans="1:12" ht="15" x14ac:dyDescent="0.25">
      <c r="A14" s="21" t="s">
        <v>32</v>
      </c>
      <c r="B14" s="22" t="s">
        <v>33</v>
      </c>
      <c r="C14" s="12">
        <v>14.03</v>
      </c>
      <c r="D14" s="12">
        <v>112.47999999999999</v>
      </c>
      <c r="E14" s="13">
        <v>0.80518017185063828</v>
      </c>
      <c r="F14" s="12">
        <v>431.70282380080283</v>
      </c>
      <c r="G14" s="14">
        <v>430408</v>
      </c>
      <c r="H14" s="15">
        <v>94.474556000000007</v>
      </c>
      <c r="I14" s="15">
        <v>643.19092307692301</v>
      </c>
      <c r="J14" s="14">
        <v>526.17737980080278</v>
      </c>
      <c r="K14" s="16">
        <v>1169.3683028777259</v>
      </c>
    </row>
    <row r="15" spans="1:12" ht="15" x14ac:dyDescent="0.25">
      <c r="A15" s="10" t="s">
        <v>34</v>
      </c>
      <c r="B15" s="11" t="s">
        <v>35</v>
      </c>
      <c r="C15" s="17">
        <v>0.64</v>
      </c>
      <c r="D15" s="17">
        <v>18.66</v>
      </c>
      <c r="E15" s="23">
        <v>0.80518017185063828</v>
      </c>
      <c r="F15" s="17">
        <v>122.83047750385438</v>
      </c>
      <c r="G15" s="14">
        <v>658000</v>
      </c>
      <c r="H15" s="15">
        <v>144.43099999999998</v>
      </c>
      <c r="I15" s="18">
        <v>643.19092307692301</v>
      </c>
      <c r="J15" s="19">
        <v>267.26147750385439</v>
      </c>
      <c r="K15" s="20">
        <v>910.45240058077741</v>
      </c>
    </row>
    <row r="16" spans="1:12" ht="15" x14ac:dyDescent="0.25">
      <c r="A16" s="10" t="s">
        <v>36</v>
      </c>
      <c r="B16" s="11" t="s">
        <v>37</v>
      </c>
      <c r="C16" s="17">
        <v>2.4</v>
      </c>
      <c r="D16" s="17">
        <v>39.93</v>
      </c>
      <c r="E16" s="23">
        <v>0.80518017185063828</v>
      </c>
      <c r="F16" s="17">
        <v>179.70306668671662</v>
      </c>
      <c r="G16" s="14">
        <v>689000</v>
      </c>
      <c r="H16" s="15">
        <v>151.2355</v>
      </c>
      <c r="I16" s="18">
        <v>643.19092307692301</v>
      </c>
      <c r="J16" s="19">
        <v>330.93856668671663</v>
      </c>
      <c r="K16" s="20">
        <v>974.12948976363964</v>
      </c>
    </row>
    <row r="17" spans="1:11" ht="15" x14ac:dyDescent="0.25">
      <c r="A17" s="10" t="s">
        <v>38</v>
      </c>
      <c r="B17" s="11" t="s">
        <v>39</v>
      </c>
      <c r="C17" s="17">
        <v>2.77</v>
      </c>
      <c r="D17" s="17">
        <v>33.650000000000006</v>
      </c>
      <c r="E17" s="23">
        <v>0.80518017185063828</v>
      </c>
      <c r="F17" s="17">
        <v>235.20671862648874</v>
      </c>
      <c r="G17" s="14">
        <v>689000</v>
      </c>
      <c r="H17" s="15">
        <v>151.2355</v>
      </c>
      <c r="I17" s="18">
        <v>643.19092307692301</v>
      </c>
      <c r="J17" s="19">
        <v>386.44221862648874</v>
      </c>
      <c r="K17" s="20">
        <v>1029.6331417034116</v>
      </c>
    </row>
    <row r="18" spans="1:11" ht="15" x14ac:dyDescent="0.25">
      <c r="A18" s="10" t="s">
        <v>40</v>
      </c>
      <c r="B18" s="11" t="s">
        <v>41</v>
      </c>
      <c r="C18" s="17">
        <v>0.93</v>
      </c>
      <c r="D18" s="17">
        <v>37.56</v>
      </c>
      <c r="E18" s="23">
        <v>0.80518017185063828</v>
      </c>
      <c r="F18" s="17">
        <v>62.972488269621053</v>
      </c>
      <c r="G18" s="14">
        <v>689000</v>
      </c>
      <c r="H18" s="15">
        <v>151.2355</v>
      </c>
      <c r="I18" s="18">
        <v>643.19092307692301</v>
      </c>
      <c r="J18" s="19">
        <v>214.20798826962107</v>
      </c>
      <c r="K18" s="20">
        <v>857.39891134654408</v>
      </c>
    </row>
    <row r="19" spans="1:11" ht="15" x14ac:dyDescent="0.25">
      <c r="A19" s="10" t="s">
        <v>42</v>
      </c>
      <c r="B19" s="11" t="s">
        <v>43</v>
      </c>
      <c r="C19" s="17"/>
      <c r="D19" s="17"/>
      <c r="E19" s="23" t="s">
        <v>186</v>
      </c>
      <c r="F19" s="17">
        <v>24.186622807017546</v>
      </c>
      <c r="G19" s="14">
        <v>135000</v>
      </c>
      <c r="H19" s="15">
        <v>29.6325</v>
      </c>
      <c r="I19" s="18">
        <v>643.19092307692301</v>
      </c>
      <c r="J19" s="24">
        <v>53.81912280701755</v>
      </c>
      <c r="K19" s="25">
        <v>697.01004588394062</v>
      </c>
    </row>
    <row r="20" spans="1:11" ht="15" x14ac:dyDescent="0.25">
      <c r="A20" s="10" t="s">
        <v>44</v>
      </c>
      <c r="B20" s="11" t="s">
        <v>45</v>
      </c>
      <c r="C20" s="17"/>
      <c r="D20" s="17"/>
      <c r="E20" s="23" t="s">
        <v>186</v>
      </c>
      <c r="F20" s="17">
        <v>8.7656902313378922</v>
      </c>
      <c r="G20" s="14">
        <v>43252</v>
      </c>
      <c r="H20" s="15">
        <v>9.4938139999999986</v>
      </c>
      <c r="I20" s="18">
        <v>643.19092307692301</v>
      </c>
      <c r="J20" s="19">
        <v>18.259504231337893</v>
      </c>
      <c r="K20" s="20">
        <v>661.45042730826094</v>
      </c>
    </row>
    <row r="21" spans="1:11" ht="15" x14ac:dyDescent="0.25">
      <c r="A21" s="10" t="s">
        <v>46</v>
      </c>
      <c r="B21" s="11" t="s">
        <v>47</v>
      </c>
      <c r="C21" s="17">
        <v>0.37</v>
      </c>
      <c r="D21" s="17">
        <v>0.67</v>
      </c>
      <c r="E21" s="23">
        <v>0.23005147767161094</v>
      </c>
      <c r="F21" s="17">
        <v>19.424927881011197</v>
      </c>
      <c r="G21" s="14">
        <v>102148</v>
      </c>
      <c r="H21" s="15">
        <v>22.421485999999998</v>
      </c>
      <c r="I21" s="18">
        <v>643.19092307692301</v>
      </c>
      <c r="J21" s="19">
        <v>41.846413881011195</v>
      </c>
      <c r="K21" s="20">
        <v>685.03733695793426</v>
      </c>
    </row>
    <row r="22" spans="1:11" ht="15" x14ac:dyDescent="0.25">
      <c r="A22" s="10" t="s">
        <v>48</v>
      </c>
      <c r="B22" s="11" t="s">
        <v>49</v>
      </c>
      <c r="C22" s="17">
        <v>0.64</v>
      </c>
      <c r="D22" s="17">
        <v>1.01</v>
      </c>
      <c r="E22" s="23">
        <v>0.23005147767161094</v>
      </c>
      <c r="F22" s="17">
        <v>13.18233626801543</v>
      </c>
      <c r="G22" s="14">
        <v>229689</v>
      </c>
      <c r="H22" s="15">
        <v>50.416735500000001</v>
      </c>
      <c r="I22" s="18">
        <v>643.19092307692301</v>
      </c>
      <c r="J22" s="19">
        <v>63.599071768015435</v>
      </c>
      <c r="K22" s="20">
        <v>706.78999484493841</v>
      </c>
    </row>
    <row r="23" spans="1:11" ht="15" x14ac:dyDescent="0.25">
      <c r="A23" s="10" t="s">
        <v>50</v>
      </c>
      <c r="B23" s="11" t="s">
        <v>51</v>
      </c>
      <c r="C23" s="17">
        <v>1</v>
      </c>
      <c r="D23" s="17">
        <v>1.49</v>
      </c>
      <c r="E23" s="23">
        <v>0.23005147767161094</v>
      </c>
      <c r="F23" s="17">
        <v>26.154659679674577</v>
      </c>
      <c r="G23" s="14">
        <v>213000</v>
      </c>
      <c r="H23" s="15">
        <v>46.753499999999995</v>
      </c>
      <c r="I23" s="18">
        <v>643.19092307692301</v>
      </c>
      <c r="J23" s="19">
        <v>72.908159679674569</v>
      </c>
      <c r="K23" s="20">
        <v>716.09908275659757</v>
      </c>
    </row>
    <row r="24" spans="1:11" ht="15" x14ac:dyDescent="0.25">
      <c r="A24" s="10" t="s">
        <v>52</v>
      </c>
      <c r="B24" s="11" t="s">
        <v>53</v>
      </c>
      <c r="C24" s="17">
        <v>1.8</v>
      </c>
      <c r="D24" s="17">
        <v>3.33</v>
      </c>
      <c r="E24" s="23">
        <v>1.2861968978912792</v>
      </c>
      <c r="F24" s="17">
        <v>34.280485263112986</v>
      </c>
      <c r="G24" s="14">
        <v>360139</v>
      </c>
      <c r="H24" s="15">
        <v>79.050510500000001</v>
      </c>
      <c r="I24" s="18">
        <v>643.19092307692301</v>
      </c>
      <c r="J24" s="19">
        <v>113.33099576311298</v>
      </c>
      <c r="K24" s="20">
        <v>756.52191884003605</v>
      </c>
    </row>
    <row r="25" spans="1:11" ht="15" x14ac:dyDescent="0.25">
      <c r="A25" s="10" t="s">
        <v>54</v>
      </c>
      <c r="B25" s="11" t="s">
        <v>55</v>
      </c>
      <c r="C25" s="26"/>
      <c r="D25" s="26"/>
      <c r="E25" s="23" t="s">
        <v>186</v>
      </c>
      <c r="F25" s="17">
        <v>1.2253785639029293</v>
      </c>
      <c r="G25" s="14">
        <v>34714</v>
      </c>
      <c r="H25" s="15">
        <v>7.6197229999999996</v>
      </c>
      <c r="I25" s="18">
        <v>643.19092307692301</v>
      </c>
      <c r="J25" s="24">
        <v>8.8451015639029293</v>
      </c>
      <c r="K25" s="25">
        <v>652.03602464082599</v>
      </c>
    </row>
    <row r="26" spans="1:11" ht="15" x14ac:dyDescent="0.25">
      <c r="A26" s="10" t="s">
        <v>56</v>
      </c>
      <c r="B26" s="11" t="s">
        <v>57</v>
      </c>
      <c r="C26" s="17">
        <v>0.97</v>
      </c>
      <c r="D26" s="17">
        <v>5.52</v>
      </c>
      <c r="E26" s="23">
        <v>1.0979729616145069</v>
      </c>
      <c r="F26" s="17">
        <v>62.881559195425048</v>
      </c>
      <c r="G26" s="14">
        <v>256704</v>
      </c>
      <c r="H26" s="15">
        <v>56.346527999999999</v>
      </c>
      <c r="I26" s="18">
        <v>643.19092307692301</v>
      </c>
      <c r="J26" s="19">
        <v>119.22808719542505</v>
      </c>
      <c r="K26" s="20">
        <v>762.41901027234803</v>
      </c>
    </row>
    <row r="27" spans="1:11" ht="15" x14ac:dyDescent="0.25">
      <c r="A27" s="10" t="s">
        <v>58</v>
      </c>
      <c r="B27" s="11" t="s">
        <v>59</v>
      </c>
      <c r="C27" s="17">
        <v>0.69</v>
      </c>
      <c r="D27" s="17">
        <v>1.87</v>
      </c>
      <c r="E27" s="23">
        <v>0.48101672604064105</v>
      </c>
      <c r="F27" s="17">
        <v>21.208508886751698</v>
      </c>
      <c r="G27" s="14">
        <v>176428</v>
      </c>
      <c r="H27" s="15">
        <v>38.725945999999993</v>
      </c>
      <c r="I27" s="18">
        <v>643.19092307692301</v>
      </c>
      <c r="J27" s="19">
        <v>59.934454886751695</v>
      </c>
      <c r="K27" s="20">
        <v>703.12537796367474</v>
      </c>
    </row>
    <row r="28" spans="1:11" ht="15" x14ac:dyDescent="0.25">
      <c r="A28" s="10" t="s">
        <v>60</v>
      </c>
      <c r="B28" s="11" t="s">
        <v>61</v>
      </c>
      <c r="C28" s="17">
        <v>0.02</v>
      </c>
      <c r="D28" s="17">
        <v>0.41000000000000003</v>
      </c>
      <c r="E28" s="23">
        <v>0.54375803813289858</v>
      </c>
      <c r="F28" s="17">
        <v>32.95369634852792</v>
      </c>
      <c r="G28" s="14">
        <v>162968</v>
      </c>
      <c r="H28" s="15">
        <v>35.771476</v>
      </c>
      <c r="I28" s="18">
        <v>643.19092307692301</v>
      </c>
      <c r="J28" s="19">
        <v>68.72517234852792</v>
      </c>
      <c r="K28" s="20">
        <v>711.91609542545098</v>
      </c>
    </row>
    <row r="29" spans="1:11" ht="15" x14ac:dyDescent="0.25">
      <c r="A29" s="10" t="s">
        <v>62</v>
      </c>
      <c r="B29" s="11" t="s">
        <v>63</v>
      </c>
      <c r="C29" s="17">
        <v>0.98</v>
      </c>
      <c r="D29" s="17">
        <v>1.5299999999999998</v>
      </c>
      <c r="E29" s="23">
        <v>0.23005147767161094</v>
      </c>
      <c r="F29" s="17">
        <v>24.310462483939169</v>
      </c>
      <c r="G29" s="14">
        <v>102148</v>
      </c>
      <c r="H29" s="15">
        <v>22.421485999999998</v>
      </c>
      <c r="I29" s="18">
        <v>643.19092307692301</v>
      </c>
      <c r="J29" s="19">
        <v>46.731948483939163</v>
      </c>
      <c r="K29" s="20">
        <v>689.92287156086218</v>
      </c>
    </row>
    <row r="30" spans="1:11" ht="15" x14ac:dyDescent="0.25">
      <c r="A30" s="10" t="s">
        <v>64</v>
      </c>
      <c r="B30" s="11" t="s">
        <v>65</v>
      </c>
      <c r="C30" s="17">
        <v>0.38</v>
      </c>
      <c r="D30" s="17">
        <v>2.6100000000000003</v>
      </c>
      <c r="E30" s="23">
        <v>0.57512869417902734</v>
      </c>
      <c r="F30" s="17">
        <v>21.565392185679084</v>
      </c>
      <c r="G30" s="14">
        <v>184333</v>
      </c>
      <c r="H30" s="15">
        <v>40.461093499999997</v>
      </c>
      <c r="I30" s="18">
        <v>643.19092307692301</v>
      </c>
      <c r="J30" s="19">
        <v>62.026485685679077</v>
      </c>
      <c r="K30" s="20">
        <v>705.21740876260208</v>
      </c>
    </row>
    <row r="31" spans="1:11" ht="15" x14ac:dyDescent="0.25">
      <c r="A31" s="10" t="s">
        <v>66</v>
      </c>
      <c r="B31" s="11" t="s">
        <v>67</v>
      </c>
      <c r="C31" s="17">
        <v>0.79</v>
      </c>
      <c r="D31" s="17">
        <v>4.04</v>
      </c>
      <c r="E31" s="23">
        <v>1.2861968978912792</v>
      </c>
      <c r="F31" s="17">
        <v>42.513661295350559</v>
      </c>
      <c r="G31" s="14">
        <v>491382</v>
      </c>
      <c r="H31" s="15">
        <v>107.85834899999999</v>
      </c>
      <c r="I31" s="18">
        <v>643.19092307692301</v>
      </c>
      <c r="J31" s="19">
        <v>150.37201029535055</v>
      </c>
      <c r="K31" s="20">
        <v>793.56293337227362</v>
      </c>
    </row>
    <row r="32" spans="1:11" ht="15" x14ac:dyDescent="0.25">
      <c r="A32" s="10" t="s">
        <v>68</v>
      </c>
      <c r="B32" s="11" t="s">
        <v>69</v>
      </c>
      <c r="C32" s="17">
        <v>0.76</v>
      </c>
      <c r="D32" s="17">
        <v>3.16</v>
      </c>
      <c r="E32" s="23">
        <v>1.2861968978912792</v>
      </c>
      <c r="F32" s="17">
        <v>35.041297179964523</v>
      </c>
      <c r="G32" s="14">
        <v>384130</v>
      </c>
      <c r="H32" s="15">
        <v>84.316535000000002</v>
      </c>
      <c r="I32" s="18">
        <v>643.19092307692301</v>
      </c>
      <c r="J32" s="19">
        <v>119.35783217996453</v>
      </c>
      <c r="K32" s="20">
        <v>762.54875525688749</v>
      </c>
    </row>
    <row r="33" spans="1:11" ht="15" x14ac:dyDescent="0.25">
      <c r="A33" s="10" t="s">
        <v>70</v>
      </c>
      <c r="B33" s="11" t="s">
        <v>71</v>
      </c>
      <c r="C33" s="17">
        <v>0.56999999999999995</v>
      </c>
      <c r="D33" s="17">
        <v>5.49</v>
      </c>
      <c r="E33" s="23">
        <v>0.57512869417902734</v>
      </c>
      <c r="F33" s="17">
        <v>26.70440367164198</v>
      </c>
      <c r="G33" s="14">
        <v>331680</v>
      </c>
      <c r="H33" s="15">
        <v>72.803759999999997</v>
      </c>
      <c r="I33" s="18">
        <v>643.19092307692301</v>
      </c>
      <c r="J33" s="19">
        <v>99.508163671641981</v>
      </c>
      <c r="K33" s="20">
        <v>742.69908674856504</v>
      </c>
    </row>
    <row r="34" spans="1:11" ht="15" x14ac:dyDescent="0.25">
      <c r="A34" s="10" t="s">
        <v>72</v>
      </c>
      <c r="B34" s="11" t="s">
        <v>73</v>
      </c>
      <c r="C34" s="17">
        <v>0.51</v>
      </c>
      <c r="D34" s="17">
        <v>3.94</v>
      </c>
      <c r="E34" s="23">
        <v>1.2861968978912792</v>
      </c>
      <c r="F34" s="17">
        <v>34.331153307434143</v>
      </c>
      <c r="G34" s="14">
        <v>321057</v>
      </c>
      <c r="H34" s="15">
        <v>70.472011499999994</v>
      </c>
      <c r="I34" s="18">
        <v>643.19092307692301</v>
      </c>
      <c r="J34" s="19">
        <v>104.80316480743414</v>
      </c>
      <c r="K34" s="20">
        <v>747.99408788435721</v>
      </c>
    </row>
    <row r="35" spans="1:11" ht="15" x14ac:dyDescent="0.25">
      <c r="A35" s="10" t="s">
        <v>74</v>
      </c>
      <c r="B35" s="11" t="s">
        <v>75</v>
      </c>
      <c r="C35" s="17"/>
      <c r="D35" s="17"/>
      <c r="E35" s="23" t="s">
        <v>186</v>
      </c>
      <c r="F35" s="17">
        <v>2.0406551250248688</v>
      </c>
      <c r="G35" s="14">
        <v>100000</v>
      </c>
      <c r="H35" s="15">
        <v>21.95</v>
      </c>
      <c r="I35" s="18">
        <v>643.19092307692301</v>
      </c>
      <c r="J35" s="19">
        <v>23.990655125024869</v>
      </c>
      <c r="K35" s="20">
        <v>667.1815782019479</v>
      </c>
    </row>
    <row r="36" spans="1:11" ht="15" x14ac:dyDescent="0.25">
      <c r="A36" s="10" t="s">
        <v>76</v>
      </c>
      <c r="B36" s="11" t="s">
        <v>77</v>
      </c>
      <c r="C36" s="17">
        <v>0.45</v>
      </c>
      <c r="D36" s="17">
        <v>3.26</v>
      </c>
      <c r="E36" s="23">
        <v>0.57512869417902734</v>
      </c>
      <c r="F36" s="17">
        <v>20.418724912068519</v>
      </c>
      <c r="G36" s="14">
        <v>176428</v>
      </c>
      <c r="H36" s="15">
        <v>38.725945999999993</v>
      </c>
      <c r="I36" s="18">
        <v>643.19092307692301</v>
      </c>
      <c r="J36" s="19">
        <v>59.144670912068513</v>
      </c>
      <c r="K36" s="20">
        <v>702.33559398899149</v>
      </c>
    </row>
    <row r="37" spans="1:11" ht="15.75" thickBot="1" x14ac:dyDescent="0.3">
      <c r="A37" s="27" t="s">
        <v>78</v>
      </c>
      <c r="B37" s="28" t="s">
        <v>79</v>
      </c>
      <c r="C37" s="29">
        <v>0.54</v>
      </c>
      <c r="D37" s="29">
        <v>4.74</v>
      </c>
      <c r="E37" s="30">
        <v>0.54375803813289858</v>
      </c>
      <c r="F37" s="29">
        <v>24.223249647527304</v>
      </c>
      <c r="G37" s="31">
        <v>211764</v>
      </c>
      <c r="H37" s="32">
        <v>46.482198000000004</v>
      </c>
      <c r="I37" s="33">
        <v>643.19092307692301</v>
      </c>
      <c r="J37" s="31">
        <v>70.705447647527308</v>
      </c>
      <c r="K37" s="34">
        <v>713.89637072445032</v>
      </c>
    </row>
    <row r="40" spans="1:11" ht="13.5" thickBot="1" x14ac:dyDescent="0.25"/>
    <row r="41" spans="1:11" ht="45" x14ac:dyDescent="0.2">
      <c r="A41" s="35" t="s">
        <v>0</v>
      </c>
      <c r="B41" s="36" t="s">
        <v>82</v>
      </c>
      <c r="C41" s="3" t="s">
        <v>2</v>
      </c>
      <c r="D41" s="3" t="s">
        <v>3</v>
      </c>
      <c r="E41" s="4" t="s">
        <v>4</v>
      </c>
      <c r="F41" s="4" t="s">
        <v>5</v>
      </c>
      <c r="G41" s="9" t="s">
        <v>6</v>
      </c>
      <c r="H41" s="5" t="s">
        <v>7</v>
      </c>
      <c r="I41" s="5" t="s">
        <v>8</v>
      </c>
      <c r="J41" s="6" t="s">
        <v>9</v>
      </c>
      <c r="K41" s="7" t="s">
        <v>10</v>
      </c>
    </row>
    <row r="42" spans="1:11" ht="15" x14ac:dyDescent="0.25">
      <c r="A42" s="10" t="s">
        <v>83</v>
      </c>
      <c r="B42" s="11" t="s">
        <v>84</v>
      </c>
      <c r="C42" s="17">
        <v>46.86</v>
      </c>
      <c r="D42" s="17">
        <v>17.03</v>
      </c>
      <c r="E42" s="23">
        <v>1.7672136239319203</v>
      </c>
      <c r="F42" s="17">
        <v>83.453774158839792</v>
      </c>
      <c r="G42" s="14">
        <v>322946</v>
      </c>
      <c r="H42" s="15">
        <v>70.886646999999996</v>
      </c>
      <c r="I42" s="18">
        <v>643.19092307692301</v>
      </c>
      <c r="J42" s="19">
        <v>154.34042115883977</v>
      </c>
      <c r="K42" s="20">
        <v>797.53134423576284</v>
      </c>
    </row>
    <row r="43" spans="1:11" ht="15" x14ac:dyDescent="0.25">
      <c r="A43" s="10" t="s">
        <v>85</v>
      </c>
      <c r="B43" s="11" t="s">
        <v>86</v>
      </c>
      <c r="C43" s="17">
        <v>39.81</v>
      </c>
      <c r="D43" s="17">
        <v>20.079999999999998</v>
      </c>
      <c r="E43" s="23">
        <v>1.7672136239319203</v>
      </c>
      <c r="F43" s="17">
        <v>64.310171508895408</v>
      </c>
      <c r="G43" s="14">
        <v>405815</v>
      </c>
      <c r="H43" s="15">
        <v>89.076392499999997</v>
      </c>
      <c r="I43" s="18">
        <v>643.19092307692301</v>
      </c>
      <c r="J43" s="19">
        <v>153.38656400889539</v>
      </c>
      <c r="K43" s="20">
        <v>796.57748708581835</v>
      </c>
    </row>
    <row r="44" spans="1:11" ht="15" x14ac:dyDescent="0.25">
      <c r="A44" s="10" t="s">
        <v>87</v>
      </c>
      <c r="B44" s="11" t="s">
        <v>88</v>
      </c>
      <c r="C44" s="17"/>
      <c r="D44" s="17"/>
      <c r="E44" s="23" t="s">
        <v>186</v>
      </c>
      <c r="F44" s="17">
        <v>15.552850877192983</v>
      </c>
      <c r="G44" s="14">
        <v>313521</v>
      </c>
      <c r="H44" s="15">
        <v>68.817859499999997</v>
      </c>
      <c r="I44" s="18">
        <v>643.19092307692301</v>
      </c>
      <c r="J44" s="19">
        <v>84.370710377192978</v>
      </c>
      <c r="K44" s="20">
        <v>727.56163345411596</v>
      </c>
    </row>
    <row r="45" spans="1:11" ht="15" x14ac:dyDescent="0.25">
      <c r="A45" s="10" t="s">
        <v>89</v>
      </c>
      <c r="B45" s="11" t="s">
        <v>90</v>
      </c>
      <c r="C45" s="17">
        <v>64.23</v>
      </c>
      <c r="D45" s="17">
        <v>36.459999999999994</v>
      </c>
      <c r="E45" s="23">
        <v>1.7672136239319203</v>
      </c>
      <c r="F45" s="17">
        <v>86.927303615117566</v>
      </c>
      <c r="G45" s="14">
        <v>345787</v>
      </c>
      <c r="H45" s="15">
        <v>75.900246499999994</v>
      </c>
      <c r="I45" s="18">
        <v>643.19092307692301</v>
      </c>
      <c r="J45" s="19">
        <v>162.82755011511756</v>
      </c>
      <c r="K45" s="20">
        <v>806.01847319204057</v>
      </c>
    </row>
    <row r="46" spans="1:11" ht="15" x14ac:dyDescent="0.25">
      <c r="A46" s="10" t="s">
        <v>91</v>
      </c>
      <c r="B46" s="11" t="s">
        <v>92</v>
      </c>
      <c r="C46" s="17"/>
      <c r="D46" s="17"/>
      <c r="E46" s="23" t="s">
        <v>186</v>
      </c>
      <c r="F46" s="17">
        <v>1.658981</v>
      </c>
      <c r="G46" s="14">
        <v>7558</v>
      </c>
      <c r="H46" s="15">
        <v>1.6589809999999998</v>
      </c>
      <c r="I46" s="18">
        <v>643.19092307692301</v>
      </c>
      <c r="J46" s="19">
        <v>3.3179619999999996</v>
      </c>
      <c r="K46" s="20">
        <v>646.50888507692298</v>
      </c>
    </row>
    <row r="47" spans="1:11" ht="15" x14ac:dyDescent="0.25">
      <c r="A47" s="10" t="s">
        <v>93</v>
      </c>
      <c r="B47" s="11" t="s">
        <v>94</v>
      </c>
      <c r="C47" s="17"/>
      <c r="D47" s="17"/>
      <c r="E47" s="23" t="s">
        <v>186</v>
      </c>
      <c r="F47" s="17">
        <v>15.350951999999999</v>
      </c>
      <c r="G47" s="14">
        <v>69936</v>
      </c>
      <c r="H47" s="15">
        <v>15.350951999999999</v>
      </c>
      <c r="I47" s="18">
        <v>643.19092307692301</v>
      </c>
      <c r="J47" s="19">
        <v>30.701903999999999</v>
      </c>
      <c r="K47" s="20">
        <v>673.89282707692303</v>
      </c>
    </row>
    <row r="48" spans="1:11" ht="15" x14ac:dyDescent="0.25">
      <c r="A48" s="10" t="s">
        <v>95</v>
      </c>
      <c r="B48" s="11" t="s">
        <v>96</v>
      </c>
      <c r="C48" s="17"/>
      <c r="D48" s="17"/>
      <c r="E48" s="23" t="s">
        <v>186</v>
      </c>
      <c r="F48" s="17">
        <v>49.158561499999998</v>
      </c>
      <c r="G48" s="14">
        <v>223957</v>
      </c>
      <c r="H48" s="15">
        <v>49.158561499999998</v>
      </c>
      <c r="I48" s="18">
        <v>643.19092307692301</v>
      </c>
      <c r="J48" s="19">
        <v>98.317122999999995</v>
      </c>
      <c r="K48" s="20">
        <v>741.50804607692305</v>
      </c>
    </row>
    <row r="49" spans="1:11" ht="15" x14ac:dyDescent="0.25">
      <c r="A49" s="10" t="s">
        <v>97</v>
      </c>
      <c r="B49" s="11" t="s">
        <v>98</v>
      </c>
      <c r="C49" s="17"/>
      <c r="D49" s="17"/>
      <c r="E49" s="23" t="s">
        <v>186</v>
      </c>
      <c r="F49" s="17">
        <v>56.996906500000001</v>
      </c>
      <c r="G49" s="14">
        <v>259667</v>
      </c>
      <c r="H49" s="15">
        <v>56.996906500000001</v>
      </c>
      <c r="I49" s="18">
        <v>643.19092307692301</v>
      </c>
      <c r="J49" s="19">
        <v>113.993813</v>
      </c>
      <c r="K49" s="20">
        <v>757.18473607692306</v>
      </c>
    </row>
    <row r="50" spans="1:11" ht="15" x14ac:dyDescent="0.25">
      <c r="A50" s="10" t="s">
        <v>99</v>
      </c>
      <c r="B50" s="11" t="s">
        <v>100</v>
      </c>
      <c r="C50" s="17"/>
      <c r="D50" s="17"/>
      <c r="E50" s="23" t="s">
        <v>186</v>
      </c>
      <c r="F50" s="17">
        <v>95.648222500000003</v>
      </c>
      <c r="G50" s="14">
        <v>435755</v>
      </c>
      <c r="H50" s="15">
        <v>95.648222500000003</v>
      </c>
      <c r="I50" s="18">
        <v>643.19092307692301</v>
      </c>
      <c r="J50" s="19">
        <v>191.29644500000001</v>
      </c>
      <c r="K50" s="20">
        <v>834.48736807692308</v>
      </c>
    </row>
    <row r="51" spans="1:11" ht="15" x14ac:dyDescent="0.25">
      <c r="A51" s="10" t="s">
        <v>101</v>
      </c>
      <c r="B51" s="11" t="s">
        <v>102</v>
      </c>
      <c r="C51" s="17"/>
      <c r="D51" s="17"/>
      <c r="E51" s="23" t="s">
        <v>186</v>
      </c>
      <c r="F51" s="17">
        <v>0.74535087719298243</v>
      </c>
      <c r="G51" s="14">
        <v>171438</v>
      </c>
      <c r="H51" s="15">
        <v>37.630640999999997</v>
      </c>
      <c r="I51" s="18">
        <v>643.19092307692301</v>
      </c>
      <c r="J51" s="19">
        <v>38.37599187719298</v>
      </c>
      <c r="K51" s="20">
        <v>681.56691495411599</v>
      </c>
    </row>
    <row r="52" spans="1:11" ht="15" x14ac:dyDescent="0.25">
      <c r="A52" s="10" t="s">
        <v>103</v>
      </c>
      <c r="B52" s="11" t="s">
        <v>104</v>
      </c>
      <c r="C52" s="17"/>
      <c r="D52" s="17"/>
      <c r="E52" s="23" t="s">
        <v>186</v>
      </c>
      <c r="F52" s="17">
        <v>40.607500000000002</v>
      </c>
      <c r="G52" s="14">
        <v>185000</v>
      </c>
      <c r="H52" s="15">
        <v>40.607500000000002</v>
      </c>
      <c r="I52" s="18">
        <v>643.19092307692301</v>
      </c>
      <c r="J52" s="19">
        <v>81.215000000000003</v>
      </c>
      <c r="K52" s="20">
        <v>724.40592307692305</v>
      </c>
    </row>
    <row r="53" spans="1:11" ht="15" x14ac:dyDescent="0.25">
      <c r="A53" s="10" t="s">
        <v>105</v>
      </c>
      <c r="B53" s="11" t="s">
        <v>106</v>
      </c>
      <c r="C53" s="17"/>
      <c r="D53" s="17"/>
      <c r="E53" s="23" t="s">
        <v>186</v>
      </c>
      <c r="F53" s="17">
        <v>42.916859500000001</v>
      </c>
      <c r="G53" s="14">
        <v>195521</v>
      </c>
      <c r="H53" s="15">
        <v>42.916859499999994</v>
      </c>
      <c r="I53" s="18">
        <v>643.19092307692301</v>
      </c>
      <c r="J53" s="19">
        <v>85.833719000000002</v>
      </c>
      <c r="K53" s="20">
        <v>729.02464207692299</v>
      </c>
    </row>
    <row r="54" spans="1:11" ht="15" x14ac:dyDescent="0.25">
      <c r="A54" s="10" t="s">
        <v>107</v>
      </c>
      <c r="B54" s="11" t="s">
        <v>108</v>
      </c>
      <c r="C54" s="17">
        <v>318.44</v>
      </c>
      <c r="D54" s="17">
        <v>45.480000000000004</v>
      </c>
      <c r="E54" s="23">
        <v>6.4100707187589769</v>
      </c>
      <c r="F54" s="17">
        <v>104.20315069875532</v>
      </c>
      <c r="G54" s="14">
        <v>8200000</v>
      </c>
      <c r="H54" s="15">
        <v>1799.8999999999999</v>
      </c>
      <c r="I54" s="18">
        <v>643.19092307692301</v>
      </c>
      <c r="J54" s="19">
        <v>1904.1031506987551</v>
      </c>
      <c r="K54" s="20">
        <v>2547.294073775678</v>
      </c>
    </row>
    <row r="55" spans="1:11" ht="15" x14ac:dyDescent="0.25">
      <c r="A55" s="10" t="s">
        <v>109</v>
      </c>
      <c r="B55" s="11" t="s">
        <v>110</v>
      </c>
      <c r="C55" s="17"/>
      <c r="D55" s="17"/>
      <c r="E55" s="23" t="s">
        <v>186</v>
      </c>
      <c r="F55" s="17">
        <v>16.37043859649123</v>
      </c>
      <c r="G55" s="14">
        <v>58890</v>
      </c>
      <c r="H55" s="15">
        <v>12.926354999999999</v>
      </c>
      <c r="I55" s="18">
        <v>643.19092307692301</v>
      </c>
      <c r="J55" s="19">
        <v>29.296793596491227</v>
      </c>
      <c r="K55" s="20">
        <v>672.4877166734143</v>
      </c>
    </row>
    <row r="56" spans="1:11" ht="15" x14ac:dyDescent="0.25">
      <c r="A56" s="10" t="s">
        <v>111</v>
      </c>
      <c r="B56" s="11" t="s">
        <v>112</v>
      </c>
      <c r="C56" s="17"/>
      <c r="D56" s="17"/>
      <c r="E56" s="23" t="s">
        <v>186</v>
      </c>
      <c r="F56" s="17">
        <v>27.657</v>
      </c>
      <c r="G56" s="14">
        <v>126000</v>
      </c>
      <c r="H56" s="15">
        <v>27.657</v>
      </c>
      <c r="I56" s="18">
        <v>643.19092307692301</v>
      </c>
      <c r="J56" s="19">
        <v>55.314</v>
      </c>
      <c r="K56" s="20">
        <v>698.50492307692298</v>
      </c>
    </row>
    <row r="57" spans="1:11" ht="15" x14ac:dyDescent="0.25">
      <c r="A57" s="10" t="s">
        <v>113</v>
      </c>
      <c r="B57" s="11" t="s">
        <v>114</v>
      </c>
      <c r="C57" s="17"/>
      <c r="D57" s="17"/>
      <c r="E57" s="23" t="s">
        <v>186</v>
      </c>
      <c r="F57" s="17">
        <v>27.657</v>
      </c>
      <c r="G57" s="14">
        <v>126000</v>
      </c>
      <c r="H57" s="15">
        <v>27.657</v>
      </c>
      <c r="I57" s="18">
        <v>643.19092307692301</v>
      </c>
      <c r="J57" s="19">
        <v>55.314</v>
      </c>
      <c r="K57" s="20">
        <v>698.50492307692298</v>
      </c>
    </row>
    <row r="58" spans="1:11" ht="15" x14ac:dyDescent="0.25">
      <c r="A58" s="10" t="s">
        <v>115</v>
      </c>
      <c r="B58" s="11" t="s">
        <v>116</v>
      </c>
      <c r="C58" s="17"/>
      <c r="D58" s="17"/>
      <c r="E58" s="23" t="s">
        <v>186</v>
      </c>
      <c r="F58" s="17">
        <v>43.139212999999998</v>
      </c>
      <c r="G58" s="14">
        <v>196534</v>
      </c>
      <c r="H58" s="15">
        <v>43.139212999999998</v>
      </c>
      <c r="I58" s="18">
        <v>643.19092307692301</v>
      </c>
      <c r="J58" s="19">
        <v>86.278425999999996</v>
      </c>
      <c r="K58" s="20">
        <v>729.46934907692298</v>
      </c>
    </row>
    <row r="59" spans="1:11" ht="15" x14ac:dyDescent="0.25">
      <c r="A59" s="10" t="s">
        <v>117</v>
      </c>
      <c r="B59" s="11" t="s">
        <v>118</v>
      </c>
      <c r="C59" s="17"/>
      <c r="D59" s="17"/>
      <c r="E59" s="23" t="s">
        <v>186</v>
      </c>
      <c r="F59" s="17">
        <v>46.084244500000004</v>
      </c>
      <c r="G59" s="14">
        <v>209951</v>
      </c>
      <c r="H59" s="15">
        <v>46.084244499999997</v>
      </c>
      <c r="I59" s="18">
        <v>643.19092307692301</v>
      </c>
      <c r="J59" s="19">
        <v>92.168488999999994</v>
      </c>
      <c r="K59" s="20">
        <v>735.35941207692304</v>
      </c>
    </row>
    <row r="60" spans="1:11" ht="15" x14ac:dyDescent="0.25">
      <c r="A60" s="10" t="s">
        <v>119</v>
      </c>
      <c r="B60" s="11" t="s">
        <v>120</v>
      </c>
      <c r="C60" s="17"/>
      <c r="D60" s="17"/>
      <c r="E60" s="23" t="s">
        <v>186</v>
      </c>
      <c r="F60" s="17">
        <v>23.871994680000004</v>
      </c>
      <c r="G60" s="14">
        <v>108756.24</v>
      </c>
      <c r="H60" s="15">
        <v>23.87199468</v>
      </c>
      <c r="I60" s="18">
        <v>643.19092307692301</v>
      </c>
      <c r="J60" s="19">
        <v>47.74398936</v>
      </c>
      <c r="K60" s="20">
        <v>690.93491243692301</v>
      </c>
    </row>
    <row r="61" spans="1:11" ht="15" x14ac:dyDescent="0.25">
      <c r="A61" s="10" t="s">
        <v>121</v>
      </c>
      <c r="B61" s="11" t="s">
        <v>122</v>
      </c>
      <c r="C61" s="17"/>
      <c r="D61" s="17"/>
      <c r="E61" s="23" t="s">
        <v>186</v>
      </c>
      <c r="F61" s="17">
        <v>11.687936000000001</v>
      </c>
      <c r="G61" s="14">
        <v>53248</v>
      </c>
      <c r="H61" s="15">
        <v>11.687936000000001</v>
      </c>
      <c r="I61" s="18">
        <v>643.19092307692301</v>
      </c>
      <c r="J61" s="19">
        <v>23.375872000000001</v>
      </c>
      <c r="K61" s="20">
        <v>666.56679507692297</v>
      </c>
    </row>
    <row r="62" spans="1:11" ht="15" x14ac:dyDescent="0.25">
      <c r="A62" s="10" t="s">
        <v>123</v>
      </c>
      <c r="B62" s="11" t="s">
        <v>124</v>
      </c>
      <c r="C62" s="17">
        <v>307.33</v>
      </c>
      <c r="D62" s="17">
        <v>66.28</v>
      </c>
      <c r="E62" s="23">
        <v>6.1172779289951089</v>
      </c>
      <c r="F62" s="17">
        <v>304.23140581708947</v>
      </c>
      <c r="G62" s="14">
        <v>1210755</v>
      </c>
      <c r="H62" s="15">
        <v>265.76072249999999</v>
      </c>
      <c r="I62" s="18">
        <v>643.19092307692301</v>
      </c>
      <c r="J62" s="19">
        <v>569.99212831708951</v>
      </c>
      <c r="K62" s="20">
        <v>1213.1830513940126</v>
      </c>
    </row>
    <row r="63" spans="1:11" ht="15" x14ac:dyDescent="0.25">
      <c r="A63" s="10" t="s">
        <v>125</v>
      </c>
      <c r="B63" s="11" t="s">
        <v>126</v>
      </c>
      <c r="C63" s="17"/>
      <c r="D63" s="17"/>
      <c r="E63" s="23" t="s">
        <v>186</v>
      </c>
      <c r="F63" s="17">
        <v>71.165851000000004</v>
      </c>
      <c r="G63" s="14">
        <v>324218</v>
      </c>
      <c r="H63" s="15">
        <v>71.165850999999989</v>
      </c>
      <c r="I63" s="18">
        <v>643.19092307692301</v>
      </c>
      <c r="J63" s="19">
        <v>142.33170200000001</v>
      </c>
      <c r="K63" s="20">
        <v>785.52262507692308</v>
      </c>
    </row>
    <row r="64" spans="1:11" ht="15" x14ac:dyDescent="0.25">
      <c r="A64" s="10" t="s">
        <v>127</v>
      </c>
      <c r="B64" s="11" t="s">
        <v>128</v>
      </c>
      <c r="C64" s="17"/>
      <c r="D64" s="17"/>
      <c r="E64" s="23" t="s">
        <v>186</v>
      </c>
      <c r="F64" s="17">
        <v>13.018859649122808</v>
      </c>
      <c r="G64" s="14">
        <v>149523</v>
      </c>
      <c r="H64" s="15">
        <v>32.8202985</v>
      </c>
      <c r="I64" s="18">
        <v>643.19092307692301</v>
      </c>
      <c r="J64" s="19">
        <v>45.83915814912281</v>
      </c>
      <c r="K64" s="20">
        <v>689.03008122604581</v>
      </c>
    </row>
    <row r="65" spans="1:11" ht="15" x14ac:dyDescent="0.25">
      <c r="A65" s="10" t="s">
        <v>129</v>
      </c>
      <c r="B65" s="11" t="s">
        <v>130</v>
      </c>
      <c r="C65" s="17"/>
      <c r="D65" s="17"/>
      <c r="E65" s="23" t="s">
        <v>186</v>
      </c>
      <c r="F65" s="17">
        <v>41.406040999999995</v>
      </c>
      <c r="G65" s="14">
        <v>188638</v>
      </c>
      <c r="H65" s="15">
        <v>41.406040999999995</v>
      </c>
      <c r="I65" s="18">
        <v>643.19092307692301</v>
      </c>
      <c r="J65" s="19">
        <v>82.81208199999999</v>
      </c>
      <c r="K65" s="20">
        <v>726.00300507692305</v>
      </c>
    </row>
    <row r="66" spans="1:11" ht="15" x14ac:dyDescent="0.25">
      <c r="A66" s="10" t="s">
        <v>131</v>
      </c>
      <c r="B66" s="11" t="s">
        <v>132</v>
      </c>
      <c r="C66" s="17"/>
      <c r="D66" s="17"/>
      <c r="E66" s="23" t="s">
        <v>186</v>
      </c>
      <c r="F66" s="17">
        <v>43.738008999999998</v>
      </c>
      <c r="G66" s="14">
        <v>199262</v>
      </c>
      <c r="H66" s="15">
        <v>43.738008999999998</v>
      </c>
      <c r="I66" s="18">
        <v>643.19092307692301</v>
      </c>
      <c r="J66" s="19">
        <v>87.476017999999996</v>
      </c>
      <c r="K66" s="20">
        <v>730.66694107692297</v>
      </c>
    </row>
    <row r="67" spans="1:11" ht="15" x14ac:dyDescent="0.25">
      <c r="A67" s="10" t="s">
        <v>133</v>
      </c>
      <c r="B67" s="11" t="s">
        <v>134</v>
      </c>
      <c r="C67" s="17"/>
      <c r="D67" s="17"/>
      <c r="E67" s="23" t="s">
        <v>186</v>
      </c>
      <c r="F67" s="17">
        <v>28.938660500000001</v>
      </c>
      <c r="G67" s="14">
        <v>131839</v>
      </c>
      <c r="H67" s="15">
        <v>28.938660499999997</v>
      </c>
      <c r="I67" s="18">
        <v>643.19092307692301</v>
      </c>
      <c r="J67" s="19">
        <v>57.877320999999995</v>
      </c>
      <c r="K67" s="20">
        <v>701.06824407692307</v>
      </c>
    </row>
    <row r="68" spans="1:11" ht="15" x14ac:dyDescent="0.25">
      <c r="A68" s="10" t="s">
        <v>135</v>
      </c>
      <c r="B68" s="11" t="s">
        <v>136</v>
      </c>
      <c r="C68" s="17"/>
      <c r="D68" s="17"/>
      <c r="E68" s="23" t="s">
        <v>186</v>
      </c>
      <c r="F68" s="17">
        <v>104.65882481</v>
      </c>
      <c r="G68" s="14">
        <v>476805.58</v>
      </c>
      <c r="H68" s="15">
        <v>104.65882481</v>
      </c>
      <c r="I68" s="18">
        <v>643.19092307692301</v>
      </c>
      <c r="J68" s="19">
        <v>209.31764962</v>
      </c>
      <c r="K68" s="20">
        <v>852.50857269692301</v>
      </c>
    </row>
    <row r="69" spans="1:11" ht="15" x14ac:dyDescent="0.25">
      <c r="A69" s="10" t="s">
        <v>137</v>
      </c>
      <c r="B69" s="11" t="s">
        <v>138</v>
      </c>
      <c r="C69" s="17">
        <v>0.64</v>
      </c>
      <c r="D69" s="17">
        <v>1.01</v>
      </c>
      <c r="E69" s="23">
        <v>0.23005147767161094</v>
      </c>
      <c r="F69" s="17">
        <v>13.18233626801543</v>
      </c>
      <c r="G69" s="14">
        <v>179831</v>
      </c>
      <c r="H69" s="15">
        <v>39.472904499999999</v>
      </c>
      <c r="I69" s="18">
        <v>643.19092307692301</v>
      </c>
      <c r="J69" s="19">
        <v>52.655240768015432</v>
      </c>
      <c r="K69" s="20">
        <v>695.84616384493847</v>
      </c>
    </row>
    <row r="70" spans="1:11" ht="15" x14ac:dyDescent="0.25">
      <c r="A70" s="10" t="s">
        <v>139</v>
      </c>
      <c r="B70" s="11" t="s">
        <v>140</v>
      </c>
      <c r="C70" s="17">
        <v>0.38</v>
      </c>
      <c r="D70" s="17">
        <v>2.6100000000000003</v>
      </c>
      <c r="E70" s="23">
        <v>0.57512869417902734</v>
      </c>
      <c r="F70" s="17">
        <v>21.565392185679084</v>
      </c>
      <c r="G70" s="14">
        <v>218378</v>
      </c>
      <c r="H70" s="15">
        <v>47.933971</v>
      </c>
      <c r="I70" s="18">
        <v>643.19092307692301</v>
      </c>
      <c r="J70" s="19">
        <v>69.499363185679087</v>
      </c>
      <c r="K70" s="20">
        <v>712.69028626260206</v>
      </c>
    </row>
    <row r="71" spans="1:11" ht="15" x14ac:dyDescent="0.25">
      <c r="A71" s="10" t="s">
        <v>141</v>
      </c>
      <c r="B71" s="11" t="s">
        <v>142</v>
      </c>
      <c r="C71" s="17"/>
      <c r="D71" s="17"/>
      <c r="E71" s="23" t="s">
        <v>186</v>
      </c>
      <c r="F71" s="17">
        <v>43.9</v>
      </c>
      <c r="G71" s="14">
        <v>200000</v>
      </c>
      <c r="H71" s="15">
        <v>43.9</v>
      </c>
      <c r="I71" s="18">
        <v>643.19092307692301</v>
      </c>
      <c r="J71" s="19">
        <v>87.8</v>
      </c>
      <c r="K71" s="20">
        <v>730.99092307692297</v>
      </c>
    </row>
    <row r="72" spans="1:11" ht="15" x14ac:dyDescent="0.25">
      <c r="A72" s="10" t="s">
        <v>143</v>
      </c>
      <c r="B72" s="11" t="s">
        <v>144</v>
      </c>
      <c r="C72" s="17">
        <v>0.51</v>
      </c>
      <c r="D72" s="17">
        <v>3.94</v>
      </c>
      <c r="E72" s="23">
        <v>1.2861968978912792</v>
      </c>
      <c r="F72" s="17">
        <v>34.331153307434143</v>
      </c>
      <c r="G72" s="14">
        <v>321057</v>
      </c>
      <c r="H72" s="15">
        <v>70.472011499999994</v>
      </c>
      <c r="I72" s="18">
        <v>643.19092307692301</v>
      </c>
      <c r="J72" s="19">
        <v>104.80316480743414</v>
      </c>
      <c r="K72" s="20">
        <v>747.99408788435721</v>
      </c>
    </row>
    <row r="73" spans="1:11" ht="15" x14ac:dyDescent="0.25">
      <c r="A73" s="10" t="s">
        <v>145</v>
      </c>
      <c r="B73" s="11" t="s">
        <v>146</v>
      </c>
      <c r="C73" s="17"/>
      <c r="D73" s="17"/>
      <c r="E73" s="23" t="s">
        <v>186</v>
      </c>
      <c r="F73" s="17">
        <v>44.868653500000008</v>
      </c>
      <c r="G73" s="14">
        <v>204413</v>
      </c>
      <c r="H73" s="15">
        <v>44.868653499999994</v>
      </c>
      <c r="I73" s="18">
        <v>643.19092307692301</v>
      </c>
      <c r="J73" s="19">
        <v>89.737307000000001</v>
      </c>
      <c r="K73" s="20">
        <v>732.928230076923</v>
      </c>
    </row>
    <row r="74" spans="1:11" ht="15" x14ac:dyDescent="0.25">
      <c r="A74" s="10" t="s">
        <v>147</v>
      </c>
      <c r="B74" s="11" t="s">
        <v>148</v>
      </c>
      <c r="C74" s="17"/>
      <c r="D74" s="17"/>
      <c r="E74" s="23" t="s">
        <v>186</v>
      </c>
      <c r="F74" s="17">
        <v>84.316535000000002</v>
      </c>
      <c r="G74" s="14">
        <v>384130</v>
      </c>
      <c r="H74" s="15">
        <v>84.316535000000002</v>
      </c>
      <c r="I74" s="18">
        <v>643.19092307692301</v>
      </c>
      <c r="J74" s="19">
        <v>168.63307</v>
      </c>
      <c r="K74" s="20">
        <v>811.82399307692299</v>
      </c>
    </row>
    <row r="75" spans="1:11" ht="15" x14ac:dyDescent="0.25">
      <c r="A75" s="10" t="s">
        <v>149</v>
      </c>
      <c r="B75" s="11" t="s">
        <v>150</v>
      </c>
      <c r="C75" s="17"/>
      <c r="D75" s="17"/>
      <c r="E75" s="23" t="s">
        <v>186</v>
      </c>
      <c r="F75" s="17">
        <v>79.377565500000003</v>
      </c>
      <c r="G75" s="14">
        <v>361629</v>
      </c>
      <c r="H75" s="15">
        <v>79.377565500000003</v>
      </c>
      <c r="I75" s="18">
        <v>643.19092307692301</v>
      </c>
      <c r="J75" s="19">
        <v>158.75513100000001</v>
      </c>
      <c r="K75" s="20">
        <v>801.94605407692302</v>
      </c>
    </row>
    <row r="76" spans="1:11" ht="15" x14ac:dyDescent="0.25">
      <c r="A76" s="10" t="s">
        <v>151</v>
      </c>
      <c r="B76" s="11" t="s">
        <v>152</v>
      </c>
      <c r="C76" s="17">
        <v>0.69</v>
      </c>
      <c r="D76" s="17">
        <v>1.87</v>
      </c>
      <c r="E76" s="23">
        <v>0.48101672604064105</v>
      </c>
      <c r="F76" s="17">
        <v>21.208508886751698</v>
      </c>
      <c r="G76" s="14">
        <v>200000</v>
      </c>
      <c r="H76" s="15">
        <v>43.9</v>
      </c>
      <c r="I76" s="18">
        <v>643.19092307692301</v>
      </c>
      <c r="J76" s="19">
        <v>65.108508886751693</v>
      </c>
      <c r="K76" s="20">
        <v>708.29943196367469</v>
      </c>
    </row>
    <row r="77" spans="1:11" ht="15" x14ac:dyDescent="0.25">
      <c r="A77" s="10" t="s">
        <v>153</v>
      </c>
      <c r="B77" s="11" t="s">
        <v>154</v>
      </c>
      <c r="C77" s="17"/>
      <c r="D77" s="17"/>
      <c r="E77" s="23" t="s">
        <v>186</v>
      </c>
      <c r="F77" s="17">
        <v>63.512763999999997</v>
      </c>
      <c r="G77" s="14">
        <v>289352</v>
      </c>
      <c r="H77" s="15">
        <v>63.512763999999997</v>
      </c>
      <c r="I77" s="18">
        <v>643.19092307692301</v>
      </c>
      <c r="J77" s="19">
        <v>127.02552799999999</v>
      </c>
      <c r="K77" s="20">
        <v>770.21645107692302</v>
      </c>
    </row>
    <row r="78" spans="1:11" ht="15" x14ac:dyDescent="0.25">
      <c r="A78" s="10" t="s">
        <v>155</v>
      </c>
      <c r="B78" s="11" t="s">
        <v>156</v>
      </c>
      <c r="C78" s="17"/>
      <c r="D78" s="17"/>
      <c r="E78" s="23" t="s">
        <v>186</v>
      </c>
      <c r="F78" s="17">
        <v>43.9</v>
      </c>
      <c r="G78" s="14">
        <v>200000</v>
      </c>
      <c r="H78" s="15">
        <v>43.9</v>
      </c>
      <c r="I78" s="18">
        <v>643.19092307692301</v>
      </c>
      <c r="J78" s="19">
        <v>87.8</v>
      </c>
      <c r="K78" s="20">
        <v>730.99092307692297</v>
      </c>
    </row>
    <row r="79" spans="1:11" ht="15" x14ac:dyDescent="0.25">
      <c r="A79" s="10" t="s">
        <v>157</v>
      </c>
      <c r="B79" s="11" t="s">
        <v>158</v>
      </c>
      <c r="C79" s="17">
        <v>0.79</v>
      </c>
      <c r="D79" s="17">
        <v>4.04</v>
      </c>
      <c r="E79" s="23">
        <v>1.2861968978912792</v>
      </c>
      <c r="F79" s="17">
        <v>42.513661295350559</v>
      </c>
      <c r="G79" s="14">
        <v>491382</v>
      </c>
      <c r="H79" s="15">
        <v>107.85834899999999</v>
      </c>
      <c r="I79" s="18">
        <v>643.19092307692301</v>
      </c>
      <c r="J79" s="19">
        <v>150.37201029535055</v>
      </c>
      <c r="K79" s="20">
        <v>793.56293337227362</v>
      </c>
    </row>
    <row r="80" spans="1:11" ht="15" x14ac:dyDescent="0.25">
      <c r="A80" s="10" t="s">
        <v>159</v>
      </c>
      <c r="B80" s="11" t="s">
        <v>160</v>
      </c>
      <c r="C80" s="17"/>
      <c r="D80" s="17"/>
      <c r="E80" s="23" t="s">
        <v>186</v>
      </c>
      <c r="F80" s="17">
        <v>43.9</v>
      </c>
      <c r="G80" s="14">
        <v>200000</v>
      </c>
      <c r="H80" s="15">
        <v>43.9</v>
      </c>
      <c r="I80" s="18">
        <v>643.19092307692301</v>
      </c>
      <c r="J80" s="19">
        <v>87.8</v>
      </c>
      <c r="K80" s="20">
        <v>730.99092307692297</v>
      </c>
    </row>
    <row r="81" spans="1:11" ht="15" x14ac:dyDescent="0.25">
      <c r="A81" s="10" t="s">
        <v>161</v>
      </c>
      <c r="B81" s="11" t="s">
        <v>162</v>
      </c>
      <c r="C81" s="17"/>
      <c r="D81" s="17"/>
      <c r="E81" s="23" t="s">
        <v>186</v>
      </c>
      <c r="F81" s="17">
        <v>11.729254385964913</v>
      </c>
      <c r="G81" s="14">
        <v>153000</v>
      </c>
      <c r="H81" s="15">
        <v>33.583500000000001</v>
      </c>
      <c r="I81" s="18">
        <v>643.19092307692301</v>
      </c>
      <c r="J81" s="19">
        <v>45.312754385964915</v>
      </c>
      <c r="K81" s="20">
        <v>688.50367746288794</v>
      </c>
    </row>
    <row r="82" spans="1:11" ht="15" x14ac:dyDescent="0.25">
      <c r="A82" s="10" t="s">
        <v>163</v>
      </c>
      <c r="B82" s="11" t="s">
        <v>164</v>
      </c>
      <c r="C82" s="17"/>
      <c r="D82" s="17"/>
      <c r="E82" s="23" t="s">
        <v>186</v>
      </c>
      <c r="F82" s="17">
        <v>30.873070175438599</v>
      </c>
      <c r="G82" s="14">
        <v>432799</v>
      </c>
      <c r="H82" s="15">
        <v>94.999380500000001</v>
      </c>
      <c r="I82" s="18">
        <v>643.19092307692301</v>
      </c>
      <c r="J82" s="19">
        <v>125.8724506754386</v>
      </c>
      <c r="K82" s="20">
        <v>769.0633737523616</v>
      </c>
    </row>
    <row r="83" spans="1:11" ht="15" x14ac:dyDescent="0.25">
      <c r="A83" s="10" t="s">
        <v>165</v>
      </c>
      <c r="B83" s="11" t="s">
        <v>166</v>
      </c>
      <c r="C83" s="17">
        <v>1.8</v>
      </c>
      <c r="D83" s="17">
        <v>3.33</v>
      </c>
      <c r="E83" s="23">
        <v>1.2861968978912792</v>
      </c>
      <c r="F83" s="17">
        <v>34.280485263112986</v>
      </c>
      <c r="G83" s="14">
        <v>360000</v>
      </c>
      <c r="H83" s="15">
        <v>79.02</v>
      </c>
      <c r="I83" s="18">
        <v>643.19092307692301</v>
      </c>
      <c r="J83" s="19">
        <v>113.30048526311299</v>
      </c>
      <c r="K83" s="20">
        <v>756.49140834003606</v>
      </c>
    </row>
    <row r="84" spans="1:11" ht="15" x14ac:dyDescent="0.25">
      <c r="A84" s="10" t="s">
        <v>167</v>
      </c>
      <c r="B84" s="11" t="s">
        <v>168</v>
      </c>
      <c r="C84" s="17"/>
      <c r="D84" s="17"/>
      <c r="E84" s="23" t="s">
        <v>186</v>
      </c>
      <c r="F84" s="17">
        <v>43.9</v>
      </c>
      <c r="G84" s="14">
        <v>200000</v>
      </c>
      <c r="H84" s="15">
        <v>43.9</v>
      </c>
      <c r="I84" s="18">
        <v>643.19092307692301</v>
      </c>
      <c r="J84" s="19">
        <v>87.8</v>
      </c>
      <c r="K84" s="20">
        <v>730.99092307692297</v>
      </c>
    </row>
    <row r="85" spans="1:11" ht="15" x14ac:dyDescent="0.25">
      <c r="A85" s="10" t="s">
        <v>169</v>
      </c>
      <c r="B85" s="11" t="s">
        <v>170</v>
      </c>
      <c r="C85" s="17">
        <v>0.02</v>
      </c>
      <c r="D85" s="17">
        <v>0.41000000000000003</v>
      </c>
      <c r="E85" s="23">
        <v>0.54375803813289858</v>
      </c>
      <c r="F85" s="17">
        <v>32.95369634852792</v>
      </c>
      <c r="G85" s="14">
        <v>166223</v>
      </c>
      <c r="H85" s="15">
        <v>36.485948499999999</v>
      </c>
      <c r="I85" s="18">
        <v>643.19092307692301</v>
      </c>
      <c r="J85" s="19">
        <v>69.439644848527919</v>
      </c>
      <c r="K85" s="20">
        <v>712.63056792545092</v>
      </c>
    </row>
    <row r="86" spans="1:11" ht="15" x14ac:dyDescent="0.25">
      <c r="A86" s="10" t="s">
        <v>171</v>
      </c>
      <c r="B86" s="11" t="s">
        <v>172</v>
      </c>
      <c r="C86" s="17"/>
      <c r="D86" s="17"/>
      <c r="E86" s="23" t="s">
        <v>186</v>
      </c>
      <c r="F86" s="17">
        <v>43.9</v>
      </c>
      <c r="G86" s="14">
        <v>200000</v>
      </c>
      <c r="H86" s="15">
        <v>43.9</v>
      </c>
      <c r="I86" s="18">
        <v>643.19092307692301</v>
      </c>
      <c r="J86" s="19">
        <v>87.8</v>
      </c>
      <c r="K86" s="20">
        <v>730.99092307692297</v>
      </c>
    </row>
    <row r="87" spans="1:11" ht="15" x14ac:dyDescent="0.25">
      <c r="A87" s="10" t="s">
        <v>173</v>
      </c>
      <c r="B87" s="11" t="s">
        <v>174</v>
      </c>
      <c r="C87" s="17"/>
      <c r="D87" s="17"/>
      <c r="E87" s="23" t="s">
        <v>186</v>
      </c>
      <c r="F87" s="17">
        <v>7.5947000000000001E-2</v>
      </c>
      <c r="G87" s="14">
        <v>346</v>
      </c>
      <c r="H87" s="15">
        <v>7.5947000000000001E-2</v>
      </c>
      <c r="I87" s="18">
        <v>643.19092307692301</v>
      </c>
      <c r="J87" s="19">
        <v>0.151894</v>
      </c>
      <c r="K87" s="20">
        <v>643.34281707692298</v>
      </c>
    </row>
    <row r="88" spans="1:11" ht="15" x14ac:dyDescent="0.25">
      <c r="A88" s="10" t="s">
        <v>175</v>
      </c>
      <c r="B88" s="11" t="s">
        <v>176</v>
      </c>
      <c r="C88" s="17">
        <v>19.170000000000002</v>
      </c>
      <c r="D88" s="17">
        <v>171.21</v>
      </c>
      <c r="E88" s="23">
        <v>4.1200128273915775</v>
      </c>
      <c r="F88" s="17">
        <v>103.31826421112542</v>
      </c>
      <c r="G88" s="14">
        <v>887050</v>
      </c>
      <c r="H88" s="15">
        <v>194.70747499999999</v>
      </c>
      <c r="I88" s="18">
        <v>643.19092307692301</v>
      </c>
      <c r="J88" s="19">
        <v>298.02573921112543</v>
      </c>
      <c r="K88" s="20">
        <v>941.21666228804838</v>
      </c>
    </row>
    <row r="89" spans="1:11" ht="15" x14ac:dyDescent="0.25">
      <c r="A89" s="10" t="s">
        <v>177</v>
      </c>
      <c r="B89" s="11" t="s">
        <v>178</v>
      </c>
      <c r="C89" s="17"/>
      <c r="D89" s="17"/>
      <c r="E89" s="23" t="s">
        <v>186</v>
      </c>
      <c r="F89" s="17">
        <v>8.1241228070175442</v>
      </c>
      <c r="G89" s="14">
        <v>205000</v>
      </c>
      <c r="H89" s="15">
        <v>44.997499999999995</v>
      </c>
      <c r="I89" s="18">
        <v>643.19092307692301</v>
      </c>
      <c r="J89" s="19">
        <v>53.121622807017538</v>
      </c>
      <c r="K89" s="20">
        <v>696.31254588394052</v>
      </c>
    </row>
    <row r="90" spans="1:11" ht="15" x14ac:dyDescent="0.25">
      <c r="A90" s="10" t="s">
        <v>179</v>
      </c>
      <c r="B90" s="11" t="s">
        <v>180</v>
      </c>
      <c r="C90" s="17"/>
      <c r="D90" s="17"/>
      <c r="E90" s="23" t="s">
        <v>186</v>
      </c>
      <c r="F90" s="17">
        <v>7.3948684210526316</v>
      </c>
      <c r="G90" s="14">
        <v>245275</v>
      </c>
      <c r="H90" s="15">
        <v>53.8378625</v>
      </c>
      <c r="I90" s="18">
        <v>643.19092307692301</v>
      </c>
      <c r="J90" s="19">
        <v>61.232730921052635</v>
      </c>
      <c r="K90" s="20">
        <v>704.42365399797563</v>
      </c>
    </row>
    <row r="91" spans="1:11" ht="15" x14ac:dyDescent="0.25">
      <c r="A91" s="10" t="s">
        <v>181</v>
      </c>
      <c r="B91" s="11" t="s">
        <v>182</v>
      </c>
      <c r="C91" s="17"/>
      <c r="D91" s="17"/>
      <c r="E91" s="23" t="s">
        <v>186</v>
      </c>
      <c r="F91" s="17">
        <v>2.111151</v>
      </c>
      <c r="G91" s="14">
        <v>9618</v>
      </c>
      <c r="H91" s="15">
        <v>2.111151</v>
      </c>
      <c r="I91" s="18">
        <v>643.19092307692301</v>
      </c>
      <c r="J91" s="19">
        <v>4.222302</v>
      </c>
      <c r="K91" s="20">
        <v>647.41322507692303</v>
      </c>
    </row>
    <row r="92" spans="1:11" ht="15" x14ac:dyDescent="0.25">
      <c r="A92" s="10" t="s">
        <v>78</v>
      </c>
      <c r="B92" s="11" t="s">
        <v>183</v>
      </c>
      <c r="C92" s="17">
        <v>0.54</v>
      </c>
      <c r="D92" s="17">
        <v>4.74</v>
      </c>
      <c r="E92" s="23">
        <v>0.54375803813289858</v>
      </c>
      <c r="F92" s="17">
        <v>24.223249647527304</v>
      </c>
      <c r="G92" s="14">
        <v>211764</v>
      </c>
      <c r="H92" s="15">
        <v>46.482198000000004</v>
      </c>
      <c r="I92" s="18">
        <v>643.19092307692301</v>
      </c>
      <c r="J92" s="19">
        <v>70.705447647527308</v>
      </c>
      <c r="K92" s="20">
        <v>713.89637072445032</v>
      </c>
    </row>
    <row r="93" spans="1:11" ht="15.75" thickBot="1" x14ac:dyDescent="0.3">
      <c r="A93" s="27" t="s">
        <v>184</v>
      </c>
      <c r="B93" s="28" t="s">
        <v>185</v>
      </c>
      <c r="C93" s="29"/>
      <c r="D93" s="29"/>
      <c r="E93" s="30" t="s">
        <v>186</v>
      </c>
      <c r="F93" s="29">
        <v>1.4047999999999998</v>
      </c>
      <c r="G93" s="31">
        <v>6400</v>
      </c>
      <c r="H93" s="32">
        <v>1.4047999999999998</v>
      </c>
      <c r="I93" s="33">
        <v>643.19092307692301</v>
      </c>
      <c r="J93" s="31">
        <v>2.8095999999999997</v>
      </c>
      <c r="K93" s="34">
        <v>646.00052307692306</v>
      </c>
    </row>
  </sheetData>
  <mergeCells count="1">
    <mergeCell ref="A1:K1"/>
  </mergeCells>
  <conditionalFormatting sqref="B41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U.S.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 Army user</cp:lastModifiedBy>
  <dcterms:created xsi:type="dcterms:W3CDTF">2015-09-15T14:05:22Z</dcterms:created>
  <dcterms:modified xsi:type="dcterms:W3CDTF">2016-10-13T18:30:25Z</dcterms:modified>
</cp:coreProperties>
</file>